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תכנון ובקרה\הסכמי מסגרת\מכרז מעבדות 2020\"/>
    </mc:Choice>
  </mc:AlternateContent>
  <workbookProtection workbookPassword="EB65" lockStructure="1"/>
  <bookViews>
    <workbookView xWindow="120" yWindow="360" windowWidth="15480" windowHeight="11400"/>
  </bookViews>
  <sheets>
    <sheet name="למכרז" sheetId="1" r:id="rId1"/>
  </sheets>
  <definedNames>
    <definedName name="_xlnm._FilterDatabase" localSheetId="0" hidden="1">למכרז!$A$3:$E$471</definedName>
    <definedName name="Z_A0F2B3BD_0849_46B7_AC81_00C1D16D731E_.wvu.FilterData" localSheetId="0" hidden="1">למכרז!$A$3:$E$471</definedName>
    <definedName name="Z_ACAED7F7_95C3_42EE_A316_47356BA570F7_.wvu.FilterData" localSheetId="0" hidden="1">למכרז!$A$3:$E$471</definedName>
    <definedName name="Z_C3FDFB15_8E80_489B_9375_5C5C2315D339_.wvu.FilterData" localSheetId="0" hidden="1">למכרז!$A$3:$E$471</definedName>
  </definedNames>
  <calcPr calcId="152511"/>
  <customWorkbookViews>
    <customWorkbookView name="Sarah Morali - תצוגה אישית" guid="{A0F2B3BD-0849-46B7-AC81-00C1D16D731E}" mergeInterval="0" personalView="1" maximized="1" windowWidth="1195" windowHeight="638" activeSheetId="1"/>
    <customWorkbookView name="livnat zana - תצוגה אישית" guid="{ACAED7F7-95C3-42EE-A316-47356BA570F7}" mergeInterval="0" personalView="1" maximized="1" xWindow="-8" yWindow="-8" windowWidth="1456" windowHeight="876" activeSheetId="1"/>
    <customWorkbookView name="Shlomi Gantz - תצוגה אישית" guid="{C3FDFB15-8E80-489B-9375-5C5C2315D339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A455" i="1" l="1"/>
  <c r="A457" i="1" l="1"/>
  <c r="A459" i="1"/>
  <c r="A460" i="1" s="1"/>
  <c r="A461" i="1" s="1"/>
  <c r="A462" i="1" s="1"/>
  <c r="A463" i="1" s="1"/>
  <c r="A37" i="1"/>
  <c r="A38" i="1" s="1"/>
  <c r="A39" i="1" s="1"/>
  <c r="A40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27" i="1" s="1"/>
  <c r="A28" i="1" s="1"/>
  <c r="A29" i="1" s="1"/>
  <c r="A30" i="1" s="1"/>
  <c r="A31" i="1" s="1"/>
  <c r="A32" i="1" s="1"/>
  <c r="A33" i="1" s="1"/>
  <c r="A34" i="1" s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7" i="1" s="1"/>
  <c r="A88" i="1" s="1"/>
  <c r="A89" i="1" l="1"/>
  <c r="A90" i="1" s="1"/>
  <c r="A91" i="1" l="1"/>
  <c r="A92" i="1" s="1"/>
  <c r="A93" i="1" s="1"/>
  <c r="A95" i="1" l="1"/>
  <c r="A96" i="1" s="1"/>
  <c r="A97" i="1" s="1"/>
  <c r="A98" i="1" s="1"/>
  <c r="A99" i="1" s="1"/>
  <c r="A100" i="1" s="1"/>
  <c r="A101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7" i="1" l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9" i="1" s="1"/>
  <c r="A210" i="1" s="1"/>
  <c r="A211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3" i="1" s="1"/>
  <c r="A294" i="1" s="1"/>
  <c r="A295" i="1" s="1"/>
  <c r="A297" i="1" s="1"/>
  <c r="A298" i="1" s="1"/>
  <c r="A299" i="1" s="1"/>
  <c r="A300" i="1" s="1"/>
  <c r="A302" i="1" s="1"/>
  <c r="A303" i="1" s="1"/>
  <c r="A304" i="1" s="1"/>
  <c r="A305" i="1" s="1"/>
  <c r="A306" i="1" s="1"/>
  <c r="A307" i="1" s="1"/>
  <c r="A309" i="1" s="1"/>
  <c r="A310" i="1" s="1"/>
  <c r="A311" i="1" s="1"/>
  <c r="A312" i="1" s="1"/>
  <c r="A313" i="1" s="1"/>
  <c r="A314" i="1" s="1"/>
  <c r="A315" i="1" l="1"/>
  <c r="A316" i="1" s="1"/>
  <c r="A318" i="1" s="1"/>
  <c r="A319" i="1" s="1"/>
  <c r="A320" i="1" s="1"/>
  <c r="A321" i="1" s="1"/>
  <c r="A322" i="1" s="1"/>
  <c r="A323" i="1" s="1"/>
  <c r="A324" i="1" s="1"/>
  <c r="A326" i="1" s="1"/>
  <c r="A327" i="1" s="1"/>
  <c r="A328" i="1" s="1"/>
  <c r="A329" i="1" s="1"/>
  <c r="A330" i="1" s="1"/>
  <c r="A332" i="1" s="1"/>
  <c r="A333" i="1" s="1"/>
  <c r="A335" i="1" s="1"/>
  <c r="A336" i="1" s="1"/>
  <c r="A337" i="1" s="1"/>
  <c r="A338" i="1" s="1"/>
  <c r="A339" i="1" s="1"/>
  <c r="A341" i="1" s="1"/>
  <c r="A342" i="1" s="1"/>
  <c r="A343" i="1" s="1"/>
  <c r="A344" i="1" s="1"/>
  <c r="A346" i="1" s="1"/>
  <c r="A347" i="1" s="1"/>
  <c r="A348" i="1" s="1"/>
  <c r="A349" i="1" s="1"/>
  <c r="A350" i="1" s="1"/>
  <c r="A351" i="1" s="1"/>
  <c r="A352" i="1" s="1"/>
  <c r="A353" i="1" s="1"/>
  <c r="A355" i="1" s="1"/>
  <c r="A356" i="1" s="1"/>
  <c r="A358" i="1" s="1"/>
  <c r="A359" i="1" s="1"/>
  <c r="A360" i="1" s="1"/>
  <c r="A361" i="1" s="1"/>
  <c r="A363" i="1" s="1"/>
  <c r="A364" i="1" s="1"/>
  <c r="A366" i="1" s="1"/>
  <c r="A367" i="1" s="1"/>
  <c r="A368" i="1" s="1"/>
  <c r="A369" i="1" s="1"/>
  <c r="A370" i="1" s="1"/>
  <c r="A372" i="1" s="1"/>
  <c r="A373" i="1" s="1"/>
  <c r="A374" i="1" s="1"/>
  <c r="A375" i="1" s="1"/>
  <c r="A377" i="1" s="1"/>
  <c r="A378" i="1" s="1"/>
  <c r="A379" i="1" s="1"/>
  <c r="A380" i="1" s="1"/>
  <c r="A381" i="1" s="1"/>
  <c r="A382" i="1" s="1"/>
  <c r="A383" i="1" s="1"/>
  <c r="A384" i="1" s="1"/>
  <c r="A386" i="1" s="1"/>
  <c r="A387" i="1" s="1"/>
  <c r="A388" i="1" s="1"/>
  <c r="A389" i="1" s="1"/>
  <c r="A391" i="1" s="1"/>
  <c r="A392" i="1" s="1"/>
  <c r="A393" i="1" s="1"/>
  <c r="A394" i="1" s="1"/>
  <c r="A395" i="1" s="1"/>
  <c r="A396" i="1" s="1"/>
  <c r="A398" i="1" l="1"/>
  <c r="A399" i="1" s="1"/>
  <c r="A401" i="1" s="1"/>
  <c r="A402" i="1" s="1"/>
  <c r="A404" i="1" s="1"/>
  <c r="A405" i="1" s="1"/>
  <c r="A406" i="1" s="1"/>
  <c r="A408" i="1" s="1"/>
  <c r="A410" i="1" s="1"/>
  <c r="A418" i="1" s="1"/>
  <c r="A420" i="1" s="1"/>
  <c r="A421" i="1" l="1"/>
  <c r="A422" i="1" s="1"/>
  <c r="A423" i="1" s="1"/>
  <c r="A424" i="1" s="1"/>
  <c r="A425" i="1" s="1"/>
  <c r="A426" i="1" s="1"/>
  <c r="A427" i="1" s="1"/>
  <c r="A428" i="1" s="1"/>
  <c r="A430" i="1" s="1"/>
  <c r="A431" i="1" s="1"/>
  <c r="A433" i="1" s="1"/>
  <c r="A434" i="1" s="1"/>
  <c r="A435" i="1" s="1"/>
  <c r="A436" i="1" s="1"/>
  <c r="A437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2" i="1" s="1"/>
  <c r="A466" i="1" s="1"/>
  <c r="A467" i="1" s="1"/>
  <c r="A469" i="1" s="1"/>
  <c r="A470" i="1" s="1"/>
  <c r="A471" i="1" s="1"/>
  <c r="A413" i="1" l="1"/>
  <c r="A414" i="1" s="1"/>
  <c r="A415" i="1" s="1"/>
</calcChain>
</file>

<file path=xl/sharedStrings.xml><?xml version="1.0" encoding="utf-8"?>
<sst xmlns="http://schemas.openxmlformats.org/spreadsheetml/2006/main" count="1224" uniqueCount="714">
  <si>
    <t>מדגם 1 מאצוה אחת  (1*2)</t>
  </si>
  <si>
    <t>בדיקה</t>
  </si>
  <si>
    <t>2 מדגמים מאצוה אחת  (1*4)</t>
  </si>
  <si>
    <t>3 מדגמים מאצוה אחת  (1*6) - עד 18 קוב</t>
  </si>
  <si>
    <t>3 מדגמים מ-2 אצוות (1*2 + 1*4) - עד 27 קוב</t>
  </si>
  <si>
    <t>3 מדגמים מ-3 אצוות (1*2 *3) - עד 50 קוב</t>
  </si>
  <si>
    <t>מדגם מעל 3 מדגמים מאצווה אחת</t>
  </si>
  <si>
    <t>מדגם</t>
  </si>
  <si>
    <t>הכנת גליל בטון מבטון טרי</t>
  </si>
  <si>
    <t>הכנה</t>
  </si>
  <si>
    <t>הכנת מנסרת בטון מבטון טרי</t>
  </si>
  <si>
    <t>הכנת קובית בטון מבטון טרי</t>
  </si>
  <si>
    <t>קביעת תכולת אויר - באתר</t>
  </si>
  <si>
    <t>בדיקת צפיפות הבטון</t>
  </si>
  <si>
    <t>בדיקת סומך - באתר</t>
  </si>
  <si>
    <t>בדיקת התאמת נפח הבטון להזמנה</t>
  </si>
  <si>
    <t>לא כולל תשלום עבור שקילת המערבל</t>
  </si>
  <si>
    <t>בדיקת אחידות העירבול</t>
  </si>
  <si>
    <t>כל ערבל</t>
  </si>
  <si>
    <t>בדיקת זמן התקשרות - עד 8 שעות עבודה</t>
  </si>
  <si>
    <t>בדיקת הפרשת מים</t>
  </si>
  <si>
    <t>בדיקת תערובת דייס</t>
  </si>
  <si>
    <t>לפי ת"י 466 חלק 3</t>
  </si>
  <si>
    <t>בדיקת תערובת גראוט</t>
  </si>
  <si>
    <t>קביעת טמפרטורה של תערובת בבטון טרי</t>
  </si>
  <si>
    <t>שעה</t>
  </si>
  <si>
    <t>קדוח 3-1 גלילי בטון קשוי</t>
  </si>
  <si>
    <t>מחיר מינימלי</t>
  </si>
  <si>
    <t>קדוח 4 גלילי בטון קשוי</t>
  </si>
  <si>
    <t>מחיר 4 גלילים</t>
  </si>
  <si>
    <t>קדוח 5 גלילי בטון קשוי</t>
  </si>
  <si>
    <t>מחיר 5 גלילים</t>
  </si>
  <si>
    <t>קדוח 6 גלילי בטון קשוי</t>
  </si>
  <si>
    <t>מחיר 6 גלילים</t>
  </si>
  <si>
    <t>קדוח 9-7 גלילי בטון קשוי</t>
  </si>
  <si>
    <t>מחיר לגליל</t>
  </si>
  <si>
    <t>קדוח 12-10 גלילי בטון קשוי</t>
  </si>
  <si>
    <t>קדוח 15-13 גלילי בטון קשוי</t>
  </si>
  <si>
    <t>קדוח 20-16 גלילי בטון קשוי</t>
  </si>
  <si>
    <t>קדוח 30-21 גלילי בטון קשוי</t>
  </si>
  <si>
    <t>קדוח מעל 30 גלילי בטון קשוי</t>
  </si>
  <si>
    <t>גליל</t>
  </si>
  <si>
    <t>דוגמא</t>
  </si>
  <si>
    <t>שהובאה למעבדה</t>
  </si>
  <si>
    <t>עומק חדירת מים בלחץ - 1 לוח</t>
  </si>
  <si>
    <t>עומק חדירת מים בלחץ - 2 לוחות</t>
  </si>
  <si>
    <t>למדגם שהובא למעבדה</t>
  </si>
  <si>
    <t>עומק חדירת מים בלחץ - 3 לוחות</t>
  </si>
  <si>
    <t>עומק חדירת מים בלחץ - 4 לוחות</t>
  </si>
  <si>
    <t>עומק חדירת מים בלחץ - 5 לוחות</t>
  </si>
  <si>
    <t>חדירת מים בלחץ - דוגמא 1</t>
  </si>
  <si>
    <t>כולל דיגום, הכנה ובדיקה</t>
  </si>
  <si>
    <t>חדירת מים בלחץ - 2 דוגמאות</t>
  </si>
  <si>
    <t>חדירת מים בלחץ - 3 דוגמאות</t>
  </si>
  <si>
    <t>חדירת מים בלחץ - 4 דוגמאות</t>
  </si>
  <si>
    <t>חדירת מים בלחץ - 5 דוגמאות</t>
  </si>
  <si>
    <t>בדיקת מסה סגולית מרחבית</t>
  </si>
  <si>
    <t>ספיגות של דוגמת בטון</t>
  </si>
  <si>
    <t>דוגמא שהובאה למעבדה</t>
  </si>
  <si>
    <t>בדיקת חוזק הדבקות של בטון מותז</t>
  </si>
  <si>
    <t>לגליל שהובא למעבדה</t>
  </si>
  <si>
    <t>גילוי פלדה בבטון</t>
  </si>
  <si>
    <t>עד 5 תמונות ראשונות</t>
  </si>
  <si>
    <t>כל תמונה נוספת</t>
  </si>
  <si>
    <t>תמונה</t>
  </si>
  <si>
    <t>דרוג מדגם עד 5 ק"ג</t>
  </si>
  <si>
    <t>כולל שטיפה</t>
  </si>
  <si>
    <t>הכנת מנסרה לבדיקת כפיפה</t>
  </si>
  <si>
    <t>הכנת דוגמא לבדיקת ספיגות</t>
  </si>
  <si>
    <t>בדיקה חזותית (דרוג פגמים)</t>
  </si>
  <si>
    <t>ללא קידוח</t>
  </si>
  <si>
    <t>חוזק לחיצה של גליל בטון</t>
  </si>
  <si>
    <t>כולל ניסור ויישור שטח</t>
  </si>
  <si>
    <t>בדיקת חוזק הדבקות - בטון מותז באתר</t>
  </si>
  <si>
    <t>כולל ניסור ובדיקה</t>
  </si>
  <si>
    <t>בדיקת חוזק הדבקות בשיטה שוודית</t>
  </si>
  <si>
    <t>יציאה לשטח ובדיקה של 3 נקודות</t>
  </si>
  <si>
    <t>כל דוגמא נוספת</t>
  </si>
  <si>
    <t>תכנון תערובות בטון לפי מפרט המזמין</t>
  </si>
  <si>
    <t>1 תערובת</t>
  </si>
  <si>
    <t>תכנון תערובות בטון (תערובת נוספת)</t>
  </si>
  <si>
    <t>הכנת תערובת בטון במעבדה</t>
  </si>
  <si>
    <t>תערובת</t>
  </si>
  <si>
    <t>בדיקת חוזק בכפיפה של מנסרה</t>
  </si>
  <si>
    <t>חוזק מתיחה לא-ישירה של קוביה</t>
  </si>
  <si>
    <t>חוזק מתיחה לא-ישירה של גליל</t>
  </si>
  <si>
    <t>בדיקת ספיגות נימית של בטון</t>
  </si>
  <si>
    <t>בדיקת התפשטות מרוסנת של בטון</t>
  </si>
  <si>
    <t>בדיקת התכווצות של בטון</t>
  </si>
  <si>
    <t>בדיקת מודול אלסטיות בלחיצה</t>
  </si>
  <si>
    <t>מעקב תהליך כפיפת קורת בטון</t>
  </si>
  <si>
    <t>בדיקת שיעור שחיקה של בטון</t>
  </si>
  <si>
    <t>בדיקת עמידות של בטון בהולם עבור 3 דוגמאות</t>
  </si>
  <si>
    <t>התנגדות לחדירת כלור</t>
  </si>
  <si>
    <t>בדיקת סדיקות פלסטית של בטון</t>
  </si>
  <si>
    <t>בדיקת עומק קרבונציה של בטון קשוי</t>
  </si>
  <si>
    <t>מוספים כימיים לבטון</t>
  </si>
  <si>
    <t>התאמה לת"י 896</t>
  </si>
  <si>
    <t>לפי ת"י 896 ללא בדיקות כימיות</t>
  </si>
  <si>
    <t>מוספים כימיים לבטון - זמן התקשרות</t>
  </si>
  <si>
    <t>מול תערובת ייחוס</t>
  </si>
  <si>
    <t>תערובת בודדת</t>
  </si>
  <si>
    <t>מוספים כימיים לבטון - הפחתת מים</t>
  </si>
  <si>
    <t>מוספים כימיים לבטון - שינוי עבידות</t>
  </si>
  <si>
    <t>בדיקת זמן התקשרות של מוסף</t>
  </si>
  <si>
    <t>לפי ת"י 1</t>
  </si>
  <si>
    <t>לפי ת"י 2 חלק 1</t>
  </si>
  <si>
    <t>3 מנסרות</t>
  </si>
  <si>
    <t>קביעת זמן ההתקשרות</t>
  </si>
  <si>
    <t>לפי ת"י 2 חלק 3</t>
  </si>
  <si>
    <t>קביעת הנפח</t>
  </si>
  <si>
    <t>מוצרי בטון טרומיים לריצוף</t>
  </si>
  <si>
    <t>אבני שפה ואבני תעלה</t>
  </si>
  <si>
    <t>ל-5 אבני שפה/תעלה</t>
  </si>
  <si>
    <t>אבני שפה/תעלה - כפיפה</t>
  </si>
  <si>
    <t>אבני שפה/תעלה-גמור צורה ומידות</t>
  </si>
  <si>
    <t>אבני שפה/תעלה - נסור ושחיקה</t>
  </si>
  <si>
    <t>אלמנטים טרומיים מבטון מזוין</t>
  </si>
  <si>
    <t>גמורים ובתהליך יצור</t>
  </si>
  <si>
    <t>3 אבני / אריחי ריצוף</t>
  </si>
  <si>
    <t>5 אבני / אריחי ריצוף</t>
  </si>
  <si>
    <t>אבן טבעית לריצוף</t>
  </si>
  <si>
    <t>אבן טבעית נסור+כפיפה או לחיצה</t>
  </si>
  <si>
    <t>לשני כיוונים</t>
  </si>
  <si>
    <t>אבן טבעית ספיגות + נסור</t>
  </si>
  <si>
    <t>אבן טבעית, נסור + משקל מרחבי</t>
  </si>
  <si>
    <t>אבן טבעית, מידות</t>
  </si>
  <si>
    <t>אבן טבעית, שעור השחיקה</t>
  </si>
  <si>
    <t>אבן טבעית לחיפוי קירות</t>
  </si>
  <si>
    <t>לפי מפמ"כ 378</t>
  </si>
  <si>
    <t>לפי מפמ"כ  378 ל-6 דוגמאות</t>
  </si>
  <si>
    <t>ל-3 אבנים לפי ת"י 2378 לסביבה רגילה</t>
  </si>
  <si>
    <t>אבן טבעית - ספיגות נימית</t>
  </si>
  <si>
    <t>אבן טבעית - התגבשות במלחים</t>
  </si>
  <si>
    <t>אבן טבעית - עמידות בכפור והפשרה</t>
  </si>
  <si>
    <t>20 מחזורים</t>
  </si>
  <si>
    <t>לפי ת"י 5566</t>
  </si>
  <si>
    <t>אבן טבעית - חוזק מתיחה</t>
  </si>
  <si>
    <t>ל-3 דוגמאות</t>
  </si>
  <si>
    <t>דוגמה</t>
  </si>
  <si>
    <t>אבן מלאכותית</t>
  </si>
  <si>
    <t>לפי ת"י 1872 חלק 1</t>
  </si>
  <si>
    <t>אבן מלאכותית- מודול אלסטיות</t>
  </si>
  <si>
    <t>מלט לטיח חוץ</t>
  </si>
  <si>
    <t>לפי ת"י 1920 ,3 שכבות סביבה רגילה</t>
  </si>
  <si>
    <t>לפי ת"י 1920 ,3 שכבות סביבה ימית</t>
  </si>
  <si>
    <t>מלט לטיח פנים</t>
  </si>
  <si>
    <t>לפי ת"י 1920 ,3 שכבות</t>
  </si>
  <si>
    <t>לפי ת"י 1920 ,3 שכבות תשתית לחיפוים קשיחים</t>
  </si>
  <si>
    <t>מלט לטיח - הכנת תערובת</t>
  </si>
  <si>
    <t>כולל בדיקות תכונות טיח טרי</t>
  </si>
  <si>
    <t>מלט לטיח - בדיקת חוזק כפיפה ולחצה</t>
  </si>
  <si>
    <t>כולל הכנת דוגמאות</t>
  </si>
  <si>
    <t>מלט לטיח - הצטמקות מרוסנת</t>
  </si>
  <si>
    <t>מלט לטיח - הצטמקות חופשית</t>
  </si>
  <si>
    <t>מלט לטיח - חוזק הדבקות</t>
  </si>
  <si>
    <t>כולל הכנת דוגמאות, לתשתית בודד</t>
  </si>
  <si>
    <t>מלט לטיח - עמידות בבליה</t>
  </si>
  <si>
    <t>בדיקת פגמים</t>
  </si>
  <si>
    <t>ל-3 מוטות</t>
  </si>
  <si>
    <t>מידות וצורה של מוטות מצולעים</t>
  </si>
  <si>
    <t>מידות וצורה של מוטות חלקים</t>
  </si>
  <si>
    <t>עמידות בכפיפה</t>
  </si>
  <si>
    <t>עמידות בכפיפה וכפיפה חוזרת</t>
  </si>
  <si>
    <t>חוזק משיכה וקביעת גבול כניעה</t>
  </si>
  <si>
    <t>בדיקת רשת פלדה מרותכת לפי ת"י 4466</t>
  </si>
  <si>
    <t>ללא חריטה לפי ת"י 1225</t>
  </si>
  <si>
    <t>בדיקת פלדה לדריכת בטון - גדילים</t>
  </si>
  <si>
    <t>תכונות מכניות בלבד</t>
  </si>
  <si>
    <t>בדיקת גדילים - מודול אלסטיות</t>
  </si>
  <si>
    <t>נטילה</t>
  </si>
  <si>
    <t>משקל סגולי של צמנט</t>
  </si>
  <si>
    <t>דקות טחינה של צמנט</t>
  </si>
  <si>
    <t>שארית לא מסיסה</t>
  </si>
  <si>
    <t>איבוד בקלייה</t>
  </si>
  <si>
    <t>תכולת קלציום אוקסיד</t>
  </si>
  <si>
    <t>תכולת מגנזיום אוקסיד</t>
  </si>
  <si>
    <t>תכולת סולפור טרי אוקסיד</t>
  </si>
  <si>
    <t>תכולת כלוריד</t>
  </si>
  <si>
    <t>תכולת כרום שש ערכי</t>
  </si>
  <si>
    <t>תכולת צורן דו חמצני מסיס</t>
  </si>
  <si>
    <t>תכולת צורן דו חמצני כללי</t>
  </si>
  <si>
    <t>תכולת צמנט בבטון קשוי</t>
  </si>
  <si>
    <t>הרכב כימי של טיט מוכן</t>
  </si>
  <si>
    <t>הרכב כימי של טיח</t>
  </si>
  <si>
    <t>תכולת קרבונטים</t>
  </si>
  <si>
    <t>הגבה PH של מוסף</t>
  </si>
  <si>
    <t>משקל סגולי של מוסף</t>
  </si>
  <si>
    <t>תכולת חומר יבש במוסף</t>
  </si>
  <si>
    <t>תכולת כלוריד במוסף</t>
  </si>
  <si>
    <t>תכולת סכרוזה במוסף</t>
  </si>
  <si>
    <t>עמידות בחומרים של אריחים</t>
  </si>
  <si>
    <t>לחומר אחד</t>
  </si>
  <si>
    <t>בדיקת הכתמה של אריחים</t>
  </si>
  <si>
    <t>משקל ציפוי של חוטי ברזל (אבץ)</t>
  </si>
  <si>
    <t>בשיטת המסה בחומצת מלח</t>
  </si>
  <si>
    <t>תכולת רטיבות</t>
  </si>
  <si>
    <t>הגבה PH</t>
  </si>
  <si>
    <t>מוליכות חשמלית EC</t>
  </si>
  <si>
    <t>סריקת מתכות ב AA</t>
  </si>
  <si>
    <t>כולל הכנת מדגם</t>
  </si>
  <si>
    <t>לפי מפרט בין משרדי מס' 41</t>
  </si>
  <si>
    <t>לפי מפרט בין משרדי 41</t>
  </si>
  <si>
    <t>N חנקתי</t>
  </si>
  <si>
    <t>P זרחן</t>
  </si>
  <si>
    <t>שיטת אולסן, לפי מפרט בין משרדי מס' 41</t>
  </si>
  <si>
    <t>K אשלגן</t>
  </si>
  <si>
    <t>לפי שיטת CaCl2, לפי מפרט בין משרדי מס' 41</t>
  </si>
  <si>
    <t>יחס ספיחת נתרן SAR</t>
  </si>
  <si>
    <t>כלוריד יון</t>
  </si>
  <si>
    <t>בורון B</t>
  </si>
  <si>
    <t>גיר כללי כ-  CaCO3</t>
  </si>
  <si>
    <t>הרכב מכני של אדמה</t>
  </si>
  <si>
    <t>הכנת המדגם לבדיקות שונות</t>
  </si>
  <si>
    <t>גיר פעיל כ-  CaCO3</t>
  </si>
  <si>
    <t>תכולת חומר אורגני בקומפוסט</t>
  </si>
  <si>
    <t>מוליכות חשמלית של קומפוסט</t>
  </si>
  <si>
    <t>חנקן כללי בקומפוסט</t>
  </si>
  <si>
    <t>רטיבות קומפוסט</t>
  </si>
  <si>
    <t>בדיקת אניונים</t>
  </si>
  <si>
    <t>בדיקת קטיונים</t>
  </si>
  <si>
    <t>תכולה כללית של מלחים</t>
  </si>
  <si>
    <t>COD צריכת חמצן כימית</t>
  </si>
  <si>
    <t>BOD צריכת חמצן ביולוגית</t>
  </si>
  <si>
    <t>הכנת התמיסה לבדיקות שונות</t>
  </si>
  <si>
    <t>שעת עבודת כימאי</t>
  </si>
  <si>
    <t>נטילת מדגם והבאתו למעבדה</t>
  </si>
  <si>
    <t>בסביבת  המעבדה</t>
  </si>
  <si>
    <t>כלל פחממני דלק TPH בעזרת FTIR</t>
  </si>
  <si>
    <t>סריקת VOS's  חומרים נדיפים בעזרת GC-MS/HS</t>
  </si>
  <si>
    <t>סריקת VOS's  חומרים נדיפים  למחצה בעזרת GC-MS/HS</t>
  </si>
  <si>
    <t>בדיקה סונית</t>
  </si>
  <si>
    <t>כלונס</t>
  </si>
  <si>
    <t>מחיר מינימלי יציאה לאתר</t>
  </si>
  <si>
    <t>יציאה</t>
  </si>
  <si>
    <t>בדיקות אולטראסוניות</t>
  </si>
  <si>
    <t>מ"א צינורות בדיקה</t>
  </si>
  <si>
    <t>בדיקות גמא</t>
  </si>
  <si>
    <t>מ"א צינור</t>
  </si>
  <si>
    <t>צפיפות בנטונייט באתר/במעבדה</t>
  </si>
  <si>
    <t>צמיגות בנטונייט באתר/במעבדה</t>
  </si>
  <si>
    <t>משפך מארש</t>
  </si>
  <si>
    <t>אחוז חול באתר/במעבדה</t>
  </si>
  <si>
    <t>בעזרת מבחנה</t>
  </si>
  <si>
    <t>בדיקת pH באתר/במעבדה</t>
  </si>
  <si>
    <t>בעזרת מכשיר pH מטר</t>
  </si>
  <si>
    <t>בעזרת נייר לקמוס</t>
  </si>
  <si>
    <t>צמיגות מדומה + פלסטיות במעבדה</t>
  </si>
  <si>
    <t>ראומטר פאן</t>
  </si>
  <si>
    <t>הפסד נוזל + עובי עוגה</t>
  </si>
  <si>
    <t>בדיקה באתר/במעבדה - פילטר פרס</t>
  </si>
  <si>
    <t>גבול נזילות של בנטונייט</t>
  </si>
  <si>
    <t>חוזק ג'ל במעבדה</t>
  </si>
  <si>
    <t>בשירומטר</t>
  </si>
  <si>
    <t>יציבות בנטונייט</t>
  </si>
  <si>
    <t>במשורה</t>
  </si>
  <si>
    <t>בדיקה באתר</t>
  </si>
  <si>
    <t>תכולת מלחים</t>
  </si>
  <si>
    <t>בדיקה במעבדה</t>
  </si>
  <si>
    <t>מוליכות חשמלית של בנטונייט</t>
  </si>
  <si>
    <t>בקרה צמודה באתר לבד' בנטונייט</t>
  </si>
  <si>
    <t>בקרה אקראית באתר לבד' בנטונייט</t>
  </si>
  <si>
    <t>בקרה אקראית</t>
  </si>
  <si>
    <t>תכונות בנטונייט במעבדה</t>
  </si>
  <si>
    <t>לפי ISO 10414 ו- ISO 13500</t>
  </si>
  <si>
    <t>סט בדיקות</t>
  </si>
  <si>
    <t>חוזק בטון קשוי - פטיש שמידט</t>
  </si>
  <si>
    <t>שעת עבודה</t>
  </si>
  <si>
    <t>בדיקה GPR - רדאר חודר קרקע</t>
  </si>
  <si>
    <t>דו"ח</t>
  </si>
  <si>
    <t>גילוי עובי כיסוי בטון</t>
  </si>
  <si>
    <t>עד 10 תמונות</t>
  </si>
  <si>
    <t>רקיעות</t>
  </si>
  <si>
    <t>לפי ASTM D 113</t>
  </si>
  <si>
    <t>חדירות</t>
  </si>
  <si>
    <t>לפי ASTM D 5</t>
  </si>
  <si>
    <t>נקודת התרככות</t>
  </si>
  <si>
    <t>לפי ASTM D 36</t>
  </si>
  <si>
    <t>צמיגות ביטומן  (דינמית, קינמטית,סייבוטלט)</t>
  </si>
  <si>
    <t>לפי ASTM-D-2171, ASTM-D-2170, ASTM-D-88</t>
  </si>
  <si>
    <t>שארית זיקוק של אמולסיה</t>
  </si>
  <si>
    <t>לפי ASTM D 244 אמולסיה</t>
  </si>
  <si>
    <t>תכונות ביטומן טרי במעבדה</t>
  </si>
  <si>
    <t>לפי ת"י 161 חלק 1 ישן</t>
  </si>
  <si>
    <t>תכונות ביטומן משוחזר</t>
  </si>
  <si>
    <t>תכולת מים בביטומן ובאמולסיה</t>
  </si>
  <si>
    <t>לפי BS 598/2</t>
  </si>
  <si>
    <t>משקל סגולי של ביטומן</t>
  </si>
  <si>
    <t>לפי ASTM D 70</t>
  </si>
  <si>
    <t>מסיסות הביטומן בטריכלורואתילן</t>
  </si>
  <si>
    <t>לפי ASTM D 2042</t>
  </si>
  <si>
    <t>קרום דק בתנור תקני</t>
  </si>
  <si>
    <t>הפסד משקל לאחר חימום (קרום דק בתנור)</t>
  </si>
  <si>
    <t>לפי ASTM D 2872</t>
  </si>
  <si>
    <t>נקודת הבזקה</t>
  </si>
  <si>
    <t>לפי ASTM D 92</t>
  </si>
  <si>
    <t>מיצוי ושיחזור הביטומן מתערובת</t>
  </si>
  <si>
    <t>מטען חשמלי</t>
  </si>
  <si>
    <t>לפי ASTM D 244</t>
  </si>
  <si>
    <t>ניפוי</t>
  </si>
  <si>
    <t>יציבות באחסנה 24 ש', 5 ימים</t>
  </si>
  <si>
    <t>לפי ASTM-D-244/77, ASTM-D-244/40</t>
  </si>
  <si>
    <t>עובי כללי של יריעה</t>
  </si>
  <si>
    <t>לפי ת"י 1430/3</t>
  </si>
  <si>
    <t>צפיפות של יריעה</t>
  </si>
  <si>
    <t>לפי ASTM D 1505</t>
  </si>
  <si>
    <t>תכונות מתיחה והתארכות של יריעה</t>
  </si>
  <si>
    <t>התנגדות לקריעה</t>
  </si>
  <si>
    <t>תכולת ביטומן ביריעה</t>
  </si>
  <si>
    <t>יציבות מידות היריעה</t>
  </si>
  <si>
    <t>עמידות היריעה בטמפ' גבוהה</t>
  </si>
  <si>
    <t>עמידות בדקירה סטטית</t>
  </si>
  <si>
    <t>חדירות מים בלחץ 2 אטמ'</t>
  </si>
  <si>
    <t>סט בדיקות ליריעה</t>
  </si>
  <si>
    <t>סט בדיקות למסטיק אספלט לאטום גגות</t>
  </si>
  <si>
    <t>לפי ASTM D 113, ASTM D 5, ASTM D 36</t>
  </si>
  <si>
    <t>סט בדיקות לאמולסיה</t>
  </si>
  <si>
    <t>לפי ת"י 161/2</t>
  </si>
  <si>
    <t>סט בדיקות לביטומן בשיטת SHRP</t>
  </si>
  <si>
    <t>לפי ת"י 161/1</t>
  </si>
  <si>
    <t>גזירה דינמית לביטומן</t>
  </si>
  <si>
    <t>יחידה</t>
  </si>
  <si>
    <t>בדיקת כמות ציפוי באמולסיה</t>
  </si>
  <si>
    <t>3 נקודות</t>
  </si>
  <si>
    <t>גזירה דינמית לסווג PG</t>
  </si>
  <si>
    <t>לפי ASTM D 7175</t>
  </si>
  <si>
    <t>חוזק מתיחה למחטים</t>
  </si>
  <si>
    <t>10 יחידות</t>
  </si>
  <si>
    <t>הכנת המדגם לבדיקות</t>
  </si>
  <si>
    <t>סט בדיקות ליריעת HDPE</t>
  </si>
  <si>
    <t>קשיחות בזחילה - California Test</t>
  </si>
  <si>
    <t>ת"י 161/1</t>
  </si>
  <si>
    <t>סט בדיקות לבד גאוטקסטיל</t>
  </si>
  <si>
    <t>נטילת מדגמי ביטומן, אספלט</t>
  </si>
  <si>
    <t>שארית אפר של חומרי נפט</t>
  </si>
  <si>
    <t>ASTM D 482</t>
  </si>
  <si>
    <t>נטילת מדגם - תערובת חמה</t>
  </si>
  <si>
    <t>מהפלנט או מהכביש</t>
  </si>
  <si>
    <t>תכולת ביטומן (מיצוי קר או חם)</t>
  </si>
  <si>
    <t>לפי ASTM-D-2172, ASTM-D-2172/B</t>
  </si>
  <si>
    <t>ניפוי עד 3 ק"ג לא כולל שטיפה</t>
  </si>
  <si>
    <t>לפי ת"י 3, לא כולל נטילה</t>
  </si>
  <si>
    <t>ניפוי עד 3 ק"ג כולל שטיפה</t>
  </si>
  <si>
    <t>צפיפות גליל אספלט</t>
  </si>
  <si>
    <t>לפי ASTM D 2726</t>
  </si>
  <si>
    <t>גזירת גליל אספלט</t>
  </si>
  <si>
    <t>מהודק במעבדה, כולל יציבות ונזילות, לפי ASTM D 6926</t>
  </si>
  <si>
    <t>תוספת עבור חוזק משתייר</t>
  </si>
  <si>
    <t>לפי ASTM D 6926</t>
  </si>
  <si>
    <t>צפיפות מקסימלית תאורטית</t>
  </si>
  <si>
    <t>לפי ASTM D 2041</t>
  </si>
  <si>
    <t>מערכת מלאה לקביעת תערובת אספלט</t>
  </si>
  <si>
    <t>לפי ת"י 362</t>
  </si>
  <si>
    <t>מערכת</t>
  </si>
  <si>
    <t>תכנון תערובת אספלט בשיטת מרשל</t>
  </si>
  <si>
    <t>עבור 5 תכולות ביטומן, לפי ת"י 362</t>
  </si>
  <si>
    <t>יציאת צוות קידוחי אספלט</t>
  </si>
  <si>
    <t>תכולת מים בתערובת אספלט</t>
  </si>
  <si>
    <t>או בתערובת ביטומן, לפי BS 598/2</t>
  </si>
  <si>
    <t>שחיקה בשיטת קנטברו</t>
  </si>
  <si>
    <t>מיון הסתכלותי</t>
  </si>
  <si>
    <t>לכל דוגמה, לפי זמן מינימום</t>
  </si>
  <si>
    <t>מיון הסתכלותי של ארגז גלעין</t>
  </si>
  <si>
    <t>תכולת רטיבות בולי חרסית</t>
  </si>
  <si>
    <t>משקל מרחבי בשיטת כיסוי בשעוה</t>
  </si>
  <si>
    <t>משקל מרחבי בערימה</t>
  </si>
  <si>
    <t>שפיכה חופשית</t>
  </si>
  <si>
    <t>משקל יחסי עובר נפה 4 או 10</t>
  </si>
  <si>
    <t>תוצאה ממוצעת מ-2 בדיקות</t>
  </si>
  <si>
    <t>זווית תנוחה (שפיכה חופשית)</t>
  </si>
  <si>
    <t>צפיפות רטיבות טבעית למדגם בלתי מופר</t>
  </si>
  <si>
    <t>מצינור דק דופן</t>
  </si>
  <si>
    <t>בדיקת מעבדה לחרוט חול</t>
  </si>
  <si>
    <t>בדיקת פרסיומטר כולל פענוח</t>
  </si>
  <si>
    <t>לא כולל מחיר קידוח</t>
  </si>
  <si>
    <t>בדיקת דילטומטר</t>
  </si>
  <si>
    <t>בדיקת דקר דרום אפריקאי DCP</t>
  </si>
  <si>
    <t>שטיפה דרך נפה מספר 200</t>
  </si>
  <si>
    <t>ניפוי עד 3 ק"ג - לא כולל שטיפה</t>
  </si>
  <si>
    <t>ניפוי כמות העולה על 3 ק"ג</t>
  </si>
  <si>
    <t>בדיקת הידרומטר</t>
  </si>
  <si>
    <t>כולל שטיפה וניפוי, לא כולל משקל יחסי</t>
  </si>
  <si>
    <t>ניפוי באמצעות כדורי זכוכית</t>
  </si>
  <si>
    <t>לפתיחת גאוטקסטילים</t>
  </si>
  <si>
    <t>ניפוי של כדורי זכוכית</t>
  </si>
  <si>
    <t>גבול נזילות וגבול פלסטיות</t>
  </si>
  <si>
    <t>למדגם</t>
  </si>
  <si>
    <t>גבול נזילות</t>
  </si>
  <si>
    <t>גבול פלסטיות</t>
  </si>
  <si>
    <t>גבול התכווצות (הצטמקות)</t>
  </si>
  <si>
    <t>שווה ערך חול</t>
  </si>
  <si>
    <t>הידוק גליל מת"ק או מודיפייד</t>
  </si>
  <si>
    <t>כל נקודה</t>
  </si>
  <si>
    <t>הידוק גליל פרוקטור</t>
  </si>
  <si>
    <t>צפיפות מקסימלית  100% עבור חול דיונות</t>
  </si>
  <si>
    <t>צפיפות מקסימלית  100% מעבדתית, מערכת בדיקות</t>
  </si>
  <si>
    <t>כולל מיון,דרוג,שטיפה,צפיפות % 100 וגבולות</t>
  </si>
  <si>
    <t>צפיפות מינימלית בקרקע גרנולרית</t>
  </si>
  <si>
    <t>צפיפות מקסימלית 100% מודיפייד</t>
  </si>
  <si>
    <t>מינ' 4 נקודות ללא ניפוי לא כולל בדיקות אינדיקטיביות</t>
  </si>
  <si>
    <t>צפיפות מקסימלית  100% פרוקטור</t>
  </si>
  <si>
    <t>מערכת מת"ק מלאה 3 דרגות אנרגיה</t>
  </si>
  <si>
    <t>לא כולל בד' אינדיקטיביות והכנת המדגם</t>
  </si>
  <si>
    <t>מערכת מת"ק מקוצרת מינוס</t>
  </si>
  <si>
    <t>דרגת אנרגיה אחת לא כולל בד' אינדיקטיביות</t>
  </si>
  <si>
    <t>בדיקה ללא הכנה</t>
  </si>
  <si>
    <t>מערכת מת"ק מקוצרת 3 דר' אנרגיה</t>
  </si>
  <si>
    <t>7 נקודות, לא כולל בד' אינדיקטיביות והכנה</t>
  </si>
  <si>
    <t>נקודת מת"ק - מדגם בלתי מופר</t>
  </si>
  <si>
    <t>לא כולל נטילת המדגם</t>
  </si>
  <si>
    <t>שעור גריסות - לוס אנג'לס</t>
  </si>
  <si>
    <t>לא כולל הכנת המדגם</t>
  </si>
  <si>
    <t>שעור גריסות בריטית</t>
  </si>
  <si>
    <t>עבור פרקציה אחת, לא כולל הכנת המדגם</t>
  </si>
  <si>
    <t>בדיקה/פרקציה</t>
  </si>
  <si>
    <t>ספיגות ומשקל יחסי</t>
  </si>
  <si>
    <t>גדול מנפה 4 או "3/4</t>
  </si>
  <si>
    <t>עובר נפה 4</t>
  </si>
  <si>
    <t>אריכות</t>
  </si>
  <si>
    <t>עבור מקטע אחד</t>
  </si>
  <si>
    <t>פחיסות</t>
  </si>
  <si>
    <t>תכולת אבק</t>
  </si>
  <si>
    <t>לכלוכית אורגנית</t>
  </si>
  <si>
    <t>חדירות למים</t>
  </si>
  <si>
    <t>עבור בדיקה באודומטר לא כולל הכנת המדגם</t>
  </si>
  <si>
    <t>עבור בדיקה בתא גזירה מרחבית לא כולל הכנת המדגם</t>
  </si>
  <si>
    <t>התנגדות חשמלית</t>
  </si>
  <si>
    <t>דיספרסיביות (PINHOLE TEST)</t>
  </si>
  <si>
    <t>קפילריות</t>
  </si>
  <si>
    <t>בדיקת חדירות למים בשיטת עמוד קבוע</t>
  </si>
  <si>
    <t>בדיקת יניקה בשיטת נייר פילטר</t>
  </si>
  <si>
    <t>חוזק ללא כלוא כולל צפיפות מדגם</t>
  </si>
  <si>
    <t>לא כולל הכנת מדגם</t>
  </si>
  <si>
    <t>גזירה במכשיר כנפיים במעבדה</t>
  </si>
  <si>
    <t>בדיקה בלתי מנוקזת (3 נק' מינ')</t>
  </si>
  <si>
    <t>נקודה</t>
  </si>
  <si>
    <t>בדיקה מנוקזת (3 נק' מינ')</t>
  </si>
  <si>
    <t>בלתי מנוקזת (מהירה) לחומרים גרנולריים</t>
  </si>
  <si>
    <t>גזירה מרחבית -QU, מינ' 3 נק'</t>
  </si>
  <si>
    <t>גזירה מרחבית -CD, מינ' 3 נק'</t>
  </si>
  <si>
    <t>גזירה מרחבית -CU, מינ' 3 נק'</t>
  </si>
  <si>
    <t>קונסולידציה מהירה לחומר גרנולרי</t>
  </si>
  <si>
    <t>קונסולידציה מהירה</t>
  </si>
  <si>
    <t>קונסולידציה איטית</t>
  </si>
  <si>
    <t>קונסולידציה איטית רב מחזורית</t>
  </si>
  <si>
    <t>קונסולידציה איטית חד מחזורית</t>
  </si>
  <si>
    <t>מייט</t>
  </si>
  <si>
    <t>תפיחה חופשית במשורה</t>
  </si>
  <si>
    <t>קביעת שיעור תפיחה</t>
  </si>
  <si>
    <t>לחץ תפיחה</t>
  </si>
  <si>
    <t>לחץ ושעור תפיחה</t>
  </si>
  <si>
    <t>בדיקת לחיצה בלא כלוא</t>
  </si>
  <si>
    <t>בדיקת בקיעה ברזילאית</t>
  </si>
  <si>
    <t>קביעת מקדם פואסון</t>
  </si>
  <si>
    <t>גזירה מרחבית מהירה בתא HOEK</t>
  </si>
  <si>
    <t>מהירות על קולית במכשיר פנדיט</t>
  </si>
  <si>
    <t>צילומי ארגזי גלעין</t>
  </si>
  <si>
    <t>ארגז</t>
  </si>
  <si>
    <t>יום עבודה</t>
  </si>
  <si>
    <t>ש"ע</t>
  </si>
  <si>
    <t>בדיקת PDA</t>
  </si>
  <si>
    <t>מדידת תזוזות אופקיות בעזרת מד שיפוע</t>
  </si>
  <si>
    <t>מחיר מינימלי ליציאה עד 3 צינורות, כולל בודק, שימוש בציוד, פענוח ודיווח</t>
  </si>
  <si>
    <t>פיקוח על התקנת צינורות מד שיפוע</t>
  </si>
  <si>
    <t>פיקוח על בדיקות CPT</t>
  </si>
  <si>
    <t>כולל פענוח ודיווח התוצאות</t>
  </si>
  <si>
    <t>החדרה סטטית של קונוס באמצעות מכשיר CPT</t>
  </si>
  <si>
    <t>מ"א</t>
  </si>
  <si>
    <t>כולל מדידת לחץ מי נקבובים</t>
  </si>
  <si>
    <t>בדיקת התפזרות לחץ מי נקבובים (Dissipation test)</t>
  </si>
  <si>
    <t>ביצוע בדיקת DPSH/DPA</t>
  </si>
  <si>
    <t>פיקוח על בדיקות DPA</t>
  </si>
  <si>
    <t>בדיקת שליפת מסמרי קרקע,סלע,מיתדים,ברגי עיגון</t>
  </si>
  <si>
    <t>לפי מפרט ישראלי מס' 26 או מפרט טכני של יועץ קרקע</t>
  </si>
  <si>
    <t>עוגן</t>
  </si>
  <si>
    <t>בדיקת דריכת עוגן ניסוי</t>
  </si>
  <si>
    <t>לפי מפרט ישראלי 26 או מפרט טכני של יועץ קרקע, ת"י 940</t>
  </si>
  <si>
    <t>בדיקת שליפת או דריכת עוגנים</t>
  </si>
  <si>
    <t>בדיקת עובי צבע, גילוון בקונסטרוקציות מתכת</t>
  </si>
  <si>
    <t>בדיקת הדבקות צבע (הדהזיה) בקונסטרוקציות מתכת</t>
  </si>
  <si>
    <t>חיזוק ברגים ומומנט סגירה</t>
  </si>
  <si>
    <t>לפי מפרט מע"צ פרק 51, תת פרק 32</t>
  </si>
  <si>
    <t>בדיקת כוח מתיחת אביזרי קיבוע לחיפוי אבן בשיטה יבשה</t>
  </si>
  <si>
    <t>לפי ת"י 2378 חלק 3 סעיף 5.1.1.15, כמות דגימות עד 6 יחידות</t>
  </si>
  <si>
    <t>בדיקת כוח כפיפה אביזרי קיבוע לחיפוי אבן בשיטה יבשה</t>
  </si>
  <si>
    <t>לפי ת"י 2378 חלק 3 סעיף 5.1.1.13, כמות דגימות עד 6 יחידות</t>
  </si>
  <si>
    <t>בדיקת כוח שליפת עוגנים מסוג: מתדים, קוצים,ברגי עידון,מסמרים, ג'מבו וכו'</t>
  </si>
  <si>
    <t>לפי ת"י 940 חלק 1 או 4435 AMST או מפרט טכני של יועץ קרקע</t>
  </si>
  <si>
    <t>בדיקת דריכת עוגן ניסיון: בדיקה מקדימה (Investigation test) או בדיקת התאמה</t>
  </si>
  <si>
    <t>לפי ת"י 940 חלק 2 או מפרט טכני של יועץ קרקע</t>
  </si>
  <si>
    <t>בדיקת דריכת עוגים, בדיקת קבלה (Acceptance test)</t>
  </si>
  <si>
    <t>בדיקת דריכת  + נעילת עוגנים</t>
  </si>
  <si>
    <t>לפי ת"י 940 חלק 4.2 או מפרט מתוכנן</t>
  </si>
  <si>
    <t>בדיקת כוח משתייר בשיטת ההרמה</t>
  </si>
  <si>
    <t>לפי ת"י 940 חלק 4.2</t>
  </si>
  <si>
    <t>בדיקת עומס משתייר באמצעות פילרגייג' (תאי כוח תחת ראש העוגן)</t>
  </si>
  <si>
    <t>בדיקת כוח שליפת אבן שלמה - שיטה יבשה</t>
  </si>
  <si>
    <t>לפי ת"י 2378 חלק 3, כמות דגימות עד 3 יחידות (מפרט טכני)</t>
  </si>
  <si>
    <t>בדיקת כוח שליפת אבן מפלטת בטון מבורכת עם נילון - שיטת ברנוביץ</t>
  </si>
  <si>
    <t>לפי ת"י 2378 חלק 2, כמות דגימות עד 6 יחידות</t>
  </si>
  <si>
    <t>בדיקת כוח שליפת אבן שלמה מקיר קיים (שיטה רטובה, הדבקה וכו')</t>
  </si>
  <si>
    <t>לפי ת"י 2378 חלק 2, כמות דגימות עד 3 יחידות (מפרט טכני)</t>
  </si>
  <si>
    <t>צמנט פורטלנד רגיל 2 מדגמים</t>
  </si>
  <si>
    <t>צמנט פורטלנד רגיל מדגם 1</t>
  </si>
  <si>
    <t>צמנט פורטלנד עמיד בסולפטים מדגם 1</t>
  </si>
  <si>
    <t xml:space="preserve">צמנט פורטלנד עמיד בסולפטים 2 מדגמים </t>
  </si>
  <si>
    <t>חוזק לחיצה וכפיפה - תבנית אחת 3 מנסרות</t>
  </si>
  <si>
    <t>בדיקות בטון טרי</t>
  </si>
  <si>
    <t>פירוט</t>
  </si>
  <si>
    <t>בטון קשוי</t>
  </si>
  <si>
    <t>עומק חדירת מים בלחץ</t>
  </si>
  <si>
    <t>חדירת מים בלחץ</t>
  </si>
  <si>
    <t>בדיקות בטון מותז</t>
  </si>
  <si>
    <t>בדיקות בטון</t>
  </si>
  <si>
    <t>מוספים לבטון</t>
  </si>
  <si>
    <t>חומרי מליטה</t>
  </si>
  <si>
    <t>מוצרי בטון</t>
  </si>
  <si>
    <t>אבן טבעית/מלאכותית</t>
  </si>
  <si>
    <t>מלט לטיח</t>
  </si>
  <si>
    <t>מוצרי פלדה</t>
  </si>
  <si>
    <t>בדיקות כימיות לחומרים ומוצרי בנייה</t>
  </si>
  <si>
    <t>בדיקות לא הורסות לכלונסאות</t>
  </si>
  <si>
    <t>בדיקות בנטונייט</t>
  </si>
  <si>
    <t>ביטומן, יריעות</t>
  </si>
  <si>
    <t>בדיקות אספלט</t>
  </si>
  <si>
    <t>מיון קרקע</t>
  </si>
  <si>
    <t>תכונות פיזיקליות קרקע</t>
  </si>
  <si>
    <t>בדיקות שדה קרקע</t>
  </si>
  <si>
    <t>אלניזה מכנית קרקע</t>
  </si>
  <si>
    <t>פלסטיות קרקע</t>
  </si>
  <si>
    <t>הידוק קרקע</t>
  </si>
  <si>
    <t>יחסי צפיפות רטיבות קרקע</t>
  </si>
  <si>
    <t>מערכת מת"ק/CBR קרקע</t>
  </si>
  <si>
    <t>אגרגטים</t>
  </si>
  <si>
    <t>בדיקות זרם</t>
  </si>
  <si>
    <t>גזירה מרחבית של קרקעות</t>
  </si>
  <si>
    <t>גזירה ישירה של קרקעות</t>
  </si>
  <si>
    <t>גזירה של קרקעות</t>
  </si>
  <si>
    <t>תפיחה של קרקעות</t>
  </si>
  <si>
    <t>בדיקות סלע</t>
  </si>
  <si>
    <t>קונסולידציה של קרקעות</t>
  </si>
  <si>
    <t>בדיקת אגני שקיעות: FWD, HWD</t>
  </si>
  <si>
    <t>בדיקת גליות</t>
  </si>
  <si>
    <t>מעבדת שדה</t>
  </si>
  <si>
    <t>חצי יום עבודה</t>
  </si>
  <si>
    <t>ק"מ נתיב</t>
  </si>
  <si>
    <t>בדיקת חיכוך באמצעות מטוטלת בריטית או מכשיר מדידה רציף</t>
  </si>
  <si>
    <t>בדיקות מכסים ורשתות ניקוז (מכסים מבטון ורשתות מיצקת פלדה).</t>
  </si>
  <si>
    <t>מנורה/גוף תאורה</t>
  </si>
  <si>
    <t>בדיקת ברגים או מוטות הברגה</t>
  </si>
  <si>
    <t>בדיקת מעקות בטיחות מפלדה</t>
  </si>
  <si>
    <t>בדיקת עובי גילוון, גובה ההתקנה, זיהוי המוצר. בדיקה של עד 1,000 מ"א של מעקה מותקן.</t>
  </si>
  <si>
    <t>יח'</t>
  </si>
  <si>
    <t>תעריף שעות או ימי עבודה</t>
  </si>
  <si>
    <t>עוגנים, מסמרים וברגים-קרקע וסלע</t>
  </si>
  <si>
    <t>החזרי אור משלטים ותמרורים</t>
  </si>
  <si>
    <t>בדיקות עובי צבע וגילוון וחוזק הדבקות</t>
  </si>
  <si>
    <t>מדידת אגני שקיעות באמצעות FWD או HWD, לפי ת"י ASTM-D-4694-96, כולל הוצאת דו"ח מודפס ובמדיה מגנטית.יום עבודה מלא באתר, כולל הנפקת תעודה הכוללת דרישות מפרטיות ומסקנות (עובר/לא עובר).</t>
  </si>
  <si>
    <t>מדידת ודיווח גליות המיסעה בציוד מסוג Class 1 על פי ASTM E950 והנחיות הבנק העולמי. הדיווח יהיה במדד IRI, במדידה בשני נתיבי הגלגלים. גודל מדגם יהיה 10 ס"מ והדיווח כל 10 מ' ו/או בקטעים שיקבעו על ידי החברה- כולל הנפקת תעודה הכוללת דרישות מפרטיות ומסקנות (עובר/לא עובר).</t>
  </si>
  <si>
    <t>מדידות חיכוך נקודתיות באמצעות מטוטלת בריטית ודיווח על ערכי החיכוך, BPN. ביצוע הבדיקה עפ"י ASTM-E-303 ביצוע העבודה ביום או בלילה.</t>
  </si>
  <si>
    <t>מדידות חיכוך רציפות באמצעות מכשיר ROAR, או מכשיר גלגל נעול של חברת Daynatest או מכשיר של חברת ASFT או שו"ע</t>
  </si>
  <si>
    <t>בדיקת החזר אור יום ולילה באמצעות מכשיר צ'נטנר או שו"ע וקביעת ערכי RL+Qd המוגדרים בתקן האירופאי EN-1436. עבודה ביום או עבודה בלילה.</t>
  </si>
  <si>
    <t>בדיקת החזר אור משלטים ותמרורים, לפי ASTM-E-1729. עבודה ביום או עבודה בלילה.</t>
  </si>
  <si>
    <t>בדיקות הנדסיות שונות</t>
  </si>
  <si>
    <t>כולל נטילה והכנה</t>
  </si>
  <si>
    <t>עבור 3 דוגמאות, כולל נטילה באתר</t>
  </si>
  <si>
    <t>כולל נטילה וכולל הכנת דוגמא</t>
  </si>
  <si>
    <t>כולל נטילה באתר</t>
  </si>
  <si>
    <t>כולל נטילת דוגמאות</t>
  </si>
  <si>
    <t>לארגז</t>
  </si>
  <si>
    <t>עד לעומק 1 מטר</t>
  </si>
  <si>
    <t>עד לעומק 2 מטר</t>
  </si>
  <si>
    <t>בדיקת PDA, CPT  התקנת ומדידת מדי שיפוע</t>
  </si>
  <si>
    <t>כל נקודה נוספת,  כולל הכנת המדגם</t>
  </si>
  <si>
    <t>עד 8 נקודות,  כולל הכנת המדגם</t>
  </si>
  <si>
    <t>כולל לחץ תפיחה,  כולל הכנת המדגם</t>
  </si>
  <si>
    <t>כולל שעור תפיחה,  כולל הכנת המדגם</t>
  </si>
  <si>
    <t>בעזרת מד עוות חשמלי, כולל הכנת המדגם</t>
  </si>
  <si>
    <t>לפי ת"י 785 חלק 10, כמות דגמים עד 30</t>
  </si>
  <si>
    <t>לפי ת"י 785 חלק 14, חלק 27, כמות דגמים עד 20</t>
  </si>
  <si>
    <t>פיקוח על החדרה דינמית של כלונסאות בטון או פלדה כולל קביעת תסבולת הקרקע בעומקים שונים, תוך כדי החדרת הכלונס כולל ציוד מדידה ופיענוח</t>
  </si>
  <si>
    <t>פענוח והכנת דו"ח- GPR</t>
  </si>
  <si>
    <t>בדיקות חיכוך באמצעות מטוטלת בריטית או מכשיר רציף</t>
  </si>
  <si>
    <t>מדידות חיכוך נקודתיות באמצעות מטוטלת בריטית ודיווח על ערכי החיכוך, BPN. ביצוע הבדיקה עפ"י ASTM-E-303. ביצוע העבודה ביום או בלילה.</t>
  </si>
  <si>
    <t>מדידות חיכוך רציפות באמצעות מכשיר נורסמטר או מכשיר גלגל נעול של חברת Daynatest או מכשיר של חברת ASFT או שו"ע (עבודת יום או לילה).</t>
  </si>
  <si>
    <t>בדיקת ברגים או מוטות הברגה בהתאם לדרישות ת"י 1225, חלק 5, סעיף 3.2.1 (טבלה 3 (חוזק מתיחה, גבול כניעה, התארכות שבר מינימלית). בדיקה כולל מדגם המכיל 3 ברגים או 3 מוטות הברגה.</t>
  </si>
  <si>
    <t>בדיקת עמודי חשמל מפלדה או אלומיניום לדרישות ת"י 812: עובי צבע, גילוון, רציפות ריתוכים (בדיקות רדיוגרפיה).</t>
  </si>
  <si>
    <t>עמוד/עמוד עם זרוע. יחידה אחת</t>
  </si>
  <si>
    <t>בדיקות התאמת גופי תאורה לתאורת כבישים ורחבות בהתאמה לדרישות ת"י מספר 20 או ת"י רלוונטי אחר.</t>
  </si>
  <si>
    <t>קידוח גליל נוסף - מעל 10 גלילים</t>
  </si>
  <si>
    <t>שכבה אחת</t>
  </si>
  <si>
    <t>תוספת לנ"ל עבור בדיקה של שכבה נוספת (ניסור, בדיקת צפיפות ועובי) - כאשר יש יותר משכבה אחת בכל גליל.</t>
  </si>
  <si>
    <t>בדיקת שעור התנקזות הביטומן (בדיקת שלנברג)</t>
  </si>
  <si>
    <t>כולל הכנה ובדיקה לפי ת"י 26</t>
  </si>
  <si>
    <t>לפי הרכב המזמין;  כולל נטילה והובלת חומרים</t>
  </si>
  <si>
    <t>בדיקת צפיפות שדה במכשיר גרעיני עד 10 נקודות</t>
  </si>
  <si>
    <t>בדיקת צפיפות שדה במכשיר גרעיני- כל נקודה נוספת מעל 10 נק' ראשונות</t>
  </si>
  <si>
    <t>בדיקת צפיפות לפי חרוט חול עד 10 נקודות ראשונות</t>
  </si>
  <si>
    <t>בדיקת צפיפות שדה לפי חרוט חול - כל נקודה נוספת מעל 10 נק' ראשונות</t>
  </si>
  <si>
    <t>לאחר קונסולידציה בקרקעות גרנולריות  כולל הכנה</t>
  </si>
  <si>
    <t>ללא קונסולידציה (מהירה)  כולל הכנת המדגם</t>
  </si>
  <si>
    <t>לאחר קונסולידציה בקרקעות קוהזיביות  כולל הכנה</t>
  </si>
  <si>
    <t>מנוקזת לאחר קונסולידציה,  כולל הכנה</t>
  </si>
  <si>
    <t>בלתי מנוקזת לאחר קונסולידציה לחומר קוהזיבי,  כולל הכנה</t>
  </si>
  <si>
    <t>בלתי מנוקזת לאחר קונסולידציה לחומר גרנולרי,  כולל הכנה</t>
  </si>
  <si>
    <t>בלתי מנוקזת ללא קונסולידציה, כולל הכנה</t>
  </si>
  <si>
    <t>כולל הכנת המדגם ( עד 8 נקודות)</t>
  </si>
  <si>
    <t>עד 10 נקודות,  כולל הכנת המדגם</t>
  </si>
  <si>
    <t>פרק 1</t>
  </si>
  <si>
    <t>פרק 2</t>
  </si>
  <si>
    <t>פרק 3</t>
  </si>
  <si>
    <t>פרק 4</t>
  </si>
  <si>
    <t>פרק 5</t>
  </si>
  <si>
    <t>פרק 6</t>
  </si>
  <si>
    <t>פרק 7</t>
  </si>
  <si>
    <t>פרק 8</t>
  </si>
  <si>
    <t>פרק 9</t>
  </si>
  <si>
    <t>פרק 10</t>
  </si>
  <si>
    <t>פרק 11</t>
  </si>
  <si>
    <t>פרק 12</t>
  </si>
  <si>
    <t>פרק 13</t>
  </si>
  <si>
    <t>פרק 15</t>
  </si>
  <si>
    <t>פרק 14</t>
  </si>
  <si>
    <t>פרק 16</t>
  </si>
  <si>
    <t>פרק 17</t>
  </si>
  <si>
    <t>פרק 18</t>
  </si>
  <si>
    <t>פרק 19</t>
  </si>
  <si>
    <t>פרק 20</t>
  </si>
  <si>
    <t>פרק 21</t>
  </si>
  <si>
    <t>פרק 22</t>
  </si>
  <si>
    <t>פרק 23</t>
  </si>
  <si>
    <t>פרק 24</t>
  </si>
  <si>
    <t>פרק 25</t>
  </si>
  <si>
    <t>פרק 26</t>
  </si>
  <si>
    <t>פרק 27</t>
  </si>
  <si>
    <t>פרק 28</t>
  </si>
  <si>
    <t>פרק 29</t>
  </si>
  <si>
    <t>פרק 30</t>
  </si>
  <si>
    <t>פרק 31</t>
  </si>
  <si>
    <t>פרק 32</t>
  </si>
  <si>
    <t>פרק 33</t>
  </si>
  <si>
    <t>פרק 34</t>
  </si>
  <si>
    <t>פרק 35</t>
  </si>
  <si>
    <t>פרק 36</t>
  </si>
  <si>
    <t>פרק 37</t>
  </si>
  <si>
    <t>פרק 38</t>
  </si>
  <si>
    <t>פרק 39</t>
  </si>
  <si>
    <t>פרק 40</t>
  </si>
  <si>
    <t>פרק 41</t>
  </si>
  <si>
    <t>פרק 42</t>
  </si>
  <si>
    <t>פרק 43</t>
  </si>
  <si>
    <t>פרק 44</t>
  </si>
  <si>
    <t>פרק 45</t>
  </si>
  <si>
    <t>פרק 46</t>
  </si>
  <si>
    <t>פרק 47</t>
  </si>
  <si>
    <t>פרק 48</t>
  </si>
  <si>
    <t>פרק 49</t>
  </si>
  <si>
    <t>פרק 50</t>
  </si>
  <si>
    <t>פרק 51</t>
  </si>
  <si>
    <t>פרק 52</t>
  </si>
  <si>
    <t>מחיר מינימום ליציאה לצורך בדיקות גליות המיסעה כמפורט לעיל (ישולם רק במקרה שסך התשלום ליציאה ע"פ סעיף 358 נמוך ממחיר המינימום ליציאה). כולל הנפקת תעודה הכוללת דרישות מפרטיות ומסקנות (עובר/לא עובר).</t>
  </si>
  <si>
    <t>מחיר מקסימום ליחידה לא כולל מע"מ</t>
  </si>
  <si>
    <t>כולל נטילה והובלת חומרים</t>
  </si>
  <si>
    <t>י"ע</t>
  </si>
  <si>
    <t>חצי י"ע</t>
  </si>
  <si>
    <t>יום עבודה מוגדר כ-10 שעות עבודה</t>
  </si>
  <si>
    <t>חצי יום עבודה מוגדר כ-5 שעות עבודה</t>
  </si>
  <si>
    <t>מס'</t>
  </si>
  <si>
    <t>שם היחידה</t>
  </si>
  <si>
    <t>יחידת מידה</t>
  </si>
  <si>
    <t>מחיר מוצע ליחידה ע"י הספק לא כולל מע"מ- אין להציע מחיר העולה על מחיר המקסימום</t>
  </si>
  <si>
    <t>:חתימת המציע</t>
  </si>
  <si>
    <t>_____________________</t>
  </si>
  <si>
    <t>מחיר קבוע - לא למילוי</t>
  </si>
  <si>
    <t>החזר עבור לינה. בכפוף להצגת חשבונית.</t>
  </si>
  <si>
    <t>בדיקות רציפות ריתוכים בפלדה</t>
  </si>
  <si>
    <t>לעבודה בלילה תינתן תוספת של 25% מהמחיר.</t>
  </si>
  <si>
    <t>המחיר לבדיקת טמפרטורה בלבד במערבל אחד</t>
  </si>
  <si>
    <t>בדיקת תכונות מכניות של בורג עד לקוטר 25 מ"מ</t>
  </si>
  <si>
    <t>בדיקת תכונות מכניות של בורג בקוטר מעל 25 מ"מ</t>
  </si>
  <si>
    <t>חוזק ג'ל + נקודת כניעה לבנטונייט</t>
  </si>
  <si>
    <t xml:space="preserve">המחיר כולל יציאה + קידוח 10 גלילים כולל בדיקת צפיפות ועובי של כל שכבה לאחר ניסור (כולל רכב+מעבדן אחד) </t>
  </si>
  <si>
    <t>המחיר כולל נטילה, הכנת דוגמאות וחוזק לחיצה.</t>
  </si>
  <si>
    <t xml:space="preserve">בדיקה רדיוגרפית </t>
  </si>
  <si>
    <t xml:space="preserve">בדיקה אולטראסונית/אולטראקולית </t>
  </si>
  <si>
    <t xml:space="preserve">בדיקה בשיטת חלקיקים מגנטיים ו/או בשיטת נוזל חודר למטר רץ או כל צומת ריתוך שאורכו אינו עולה על 1 מטר </t>
  </si>
  <si>
    <t>מינ' הזמנה של 1,000 ₪ בין הסעיפים 410,411,412</t>
  </si>
  <si>
    <t>כנ"ל בסעיף 414, מחיר ליום עבודה (עבודת יום או עבודת לילה).</t>
  </si>
  <si>
    <t xml:space="preserve">הבסיס הוא על בסיס של שעת עבודה בודק לפעילות במעבדת שדה המבוססת על עבודה של עד 6 ימים בשבוע, עד 10 שעות עבודה ביום חול ועד 8 שעות עבודה בימי שישי וערבי חג (סה"כ בממוצע עד כ- 244 שעות עבודה בחודש). </t>
  </si>
  <si>
    <t>בדיקות כימיות אדמת גן וקומפוסט</t>
  </si>
  <si>
    <t>בדיקות כימיות קרקע ואגרגטים</t>
  </si>
  <si>
    <r>
      <t xml:space="preserve">יום עבודה בודק/ טכנאי במעבדת שדה/ במפעל אספלט/אגו"ם/מחצבה או בביצוע צפיפויות שדה, </t>
    </r>
    <r>
      <rPr>
        <b/>
        <sz val="12"/>
        <color indexed="8"/>
        <rFont val="Narkisim"/>
        <family val="2"/>
        <charset val="177"/>
      </rPr>
      <t>כולל נסיעות</t>
    </r>
    <r>
      <rPr>
        <sz val="12"/>
        <color indexed="8"/>
        <rFont val="Narkisim"/>
        <family val="2"/>
        <charset val="177"/>
      </rPr>
      <t>.</t>
    </r>
  </si>
  <si>
    <t>שעת עבודה מהנדס/ גאולוג.</t>
  </si>
  <si>
    <t>שעת עבודה בודק/ טכנאי.</t>
  </si>
  <si>
    <t>נסיעות</t>
  </si>
  <si>
    <t>ק"מ נסיעה</t>
  </si>
  <si>
    <r>
      <t xml:space="preserve">חצי יום עבודה מהנדס/ גאולוג </t>
    </r>
    <r>
      <rPr>
        <b/>
        <sz val="12"/>
        <color indexed="8"/>
        <rFont val="Narkisim"/>
        <family val="2"/>
        <charset val="177"/>
      </rPr>
      <t>כולל נסיעות</t>
    </r>
    <r>
      <rPr>
        <sz val="12"/>
        <color indexed="8"/>
        <rFont val="Narkisim"/>
        <family val="2"/>
        <charset val="177"/>
      </rPr>
      <t>.</t>
    </r>
  </si>
  <si>
    <r>
      <t xml:space="preserve">יום עבודה מהנדס/ גאולוג </t>
    </r>
    <r>
      <rPr>
        <b/>
        <sz val="12"/>
        <color indexed="8"/>
        <rFont val="Narkisim"/>
        <family val="2"/>
        <charset val="177"/>
      </rPr>
      <t>כולל נסיעות</t>
    </r>
    <r>
      <rPr>
        <sz val="12"/>
        <color indexed="8"/>
        <rFont val="Narkisim"/>
        <family val="2"/>
        <charset val="177"/>
      </rPr>
      <t>.</t>
    </r>
  </si>
  <si>
    <r>
      <t xml:space="preserve">חצי יום עבודה בודק/ טכנאי </t>
    </r>
    <r>
      <rPr>
        <b/>
        <sz val="12"/>
        <color indexed="8"/>
        <rFont val="Narkisim"/>
        <family val="2"/>
        <charset val="177"/>
      </rPr>
      <t>כולל נסיעות</t>
    </r>
    <r>
      <rPr>
        <sz val="12"/>
        <color indexed="8"/>
        <rFont val="Narkisim"/>
        <family val="2"/>
        <charset val="177"/>
      </rPr>
      <t>.</t>
    </r>
  </si>
  <si>
    <t>שעת עבודה מהנדס/ גאולוג מעל ל- 10 שעות עבודה ביום חול ו- 8 שעות עבודה בימי שישי וערבי חג, או לחליפין עבודה בשעות הלילה כהגדרת המכרז, כולל נסיעות. הכוונה גם לעבודות המבוצעות בלילה.</t>
  </si>
  <si>
    <t>שעת עבודה בודק/ טכנאי מעל ל- 10 שעות עבודה ביום חול ו- 8 שעות עבודה בימי שישי וערבי חג, או לחליפין עבודה בשעות הלילה כהגדרת המכרז, כולל נסיעות. הכוונה גם לעבודות המבוצעות בלילה.</t>
  </si>
  <si>
    <t>בדיקת עמידות בעומס ודרישות-</t>
  </si>
  <si>
    <t>לפי פרק ד' שבת"י 489-חלק 2.</t>
  </si>
  <si>
    <t xml:space="preserve">בדיקת עומס על גבי התקרה </t>
  </si>
  <si>
    <t>לפי סעיף 301.2 שבת"י 489 חלק 1.</t>
  </si>
  <si>
    <t xml:space="preserve">בדיקת התאמת גופי תאורה לתאורת כבישים ורחבות </t>
  </si>
  <si>
    <t>לפי ת"י 489</t>
  </si>
  <si>
    <t>בדיקות מכסים ורשתות ניקוז (מכסים מבטון ורשתות מיצקת פלדה)</t>
  </si>
  <si>
    <t xml:space="preserve">בדיקת עמודי חשמל מפלדה או אלומניום </t>
  </si>
  <si>
    <t>לפי דרישות ת"י 812 וגופי תאורה לפי ת"י 20</t>
  </si>
  <si>
    <t>לפי דרישות ת"י מספר 20 או ת"י רלוונטי אחר</t>
  </si>
  <si>
    <t>כולל הכנת המדגם</t>
  </si>
  <si>
    <t>כולל הכנת גלילים, לפי מפרט נת"י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</si>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</sst>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_ ;_ * \-#,##0.0_ ;_ * &quot;-&quot;??_ ;_ @_ "/>
  </numFmts>
  <fonts count="1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Narkisim"/>
      <family val="2"/>
      <charset val="177"/>
    </font>
    <font>
      <sz val="12"/>
      <color indexed="8"/>
      <name val="Narkisim"/>
      <family val="2"/>
      <charset val="177"/>
    </font>
    <font>
      <b/>
      <sz val="12"/>
      <color rgb="FF002060"/>
      <name val="Narkisim"/>
      <family val="2"/>
      <charset val="177"/>
    </font>
    <font>
      <sz val="12"/>
      <name val="Narkisim"/>
      <family val="2"/>
      <charset val="177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haron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8" fillId="0" borderId="0" applyFont="0" applyFill="0" applyBorder="0" applyAlignment="0" applyProtection="0"/>
  </cellStyleXfs>
  <cellXfs count="55"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wrapText="1"/>
    </xf>
    <xf numFmtId="0" fontId="4" fillId="3" borderId="1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 wrapText="1" readingOrder="2"/>
    </xf>
    <xf numFmtId="0" fontId="6" fillId="3" borderId="1" xfId="0" applyFont="1" applyFill="1" applyBorder="1" applyAlignment="1">
      <alignment horizontal="right" vertical="center" wrapText="1" readingOrder="2"/>
    </xf>
    <xf numFmtId="0" fontId="7" fillId="3" borderId="1" xfId="0" applyFont="1" applyFill="1" applyBorder="1" applyAlignment="1">
      <alignment horizontal="right" vertical="center" wrapText="1" readingOrder="2"/>
    </xf>
    <xf numFmtId="0" fontId="5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5" fillId="4" borderId="1" xfId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 vertical="center" wrapText="1" readingOrder="2"/>
    </xf>
    <xf numFmtId="0" fontId="5" fillId="4" borderId="1" xfId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 vertical="center" wrapText="1" readingOrder="2"/>
    </xf>
    <xf numFmtId="0" fontId="5" fillId="3" borderId="1" xfId="0" applyFont="1" applyFill="1" applyBorder="1" applyAlignment="1">
      <alignment vertical="center" wrapText="1" readingOrder="2"/>
    </xf>
    <xf numFmtId="0" fontId="6" fillId="2" borderId="1" xfId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164" fontId="6" fillId="2" borderId="1" xfId="2" applyNumberFormat="1" applyFont="1" applyFill="1" applyBorder="1" applyAlignment="1">
      <alignment horizontal="right" wrapText="1"/>
    </xf>
    <xf numFmtId="164" fontId="2" fillId="0" borderId="1" xfId="2" applyNumberFormat="1" applyFont="1" applyBorder="1" applyAlignment="1" applyProtection="1">
      <alignment horizontal="right"/>
      <protection locked="0"/>
    </xf>
    <xf numFmtId="164" fontId="1" fillId="0" borderId="1" xfId="2" applyNumberFormat="1" applyFont="1" applyBorder="1" applyAlignment="1" applyProtection="1">
      <alignment horizontal="right"/>
      <protection locked="0"/>
    </xf>
    <xf numFmtId="164" fontId="1" fillId="0" borderId="1" xfId="2" applyNumberFormat="1" applyFont="1" applyFill="1" applyBorder="1" applyAlignment="1" applyProtection="1">
      <alignment horizontal="right"/>
      <protection locked="0"/>
    </xf>
    <xf numFmtId="164" fontId="2" fillId="0" borderId="1" xfId="2" applyNumberFormat="1" applyFont="1" applyFill="1" applyBorder="1" applyAlignment="1" applyProtection="1">
      <alignment horizontal="right"/>
      <protection locked="0"/>
    </xf>
    <xf numFmtId="164" fontId="5" fillId="3" borderId="1" xfId="2" applyNumberFormat="1" applyFont="1" applyFill="1" applyBorder="1" applyAlignment="1">
      <alignment horizontal="right" vertical="center" wrapText="1" readingOrder="1"/>
    </xf>
    <xf numFmtId="164" fontId="1" fillId="0" borderId="0" xfId="2" applyNumberFormat="1" applyFont="1" applyFill="1" applyAlignment="1">
      <alignment horizontal="right"/>
    </xf>
    <xf numFmtId="164" fontId="5" fillId="4" borderId="1" xfId="2" applyNumberFormat="1" applyFont="1" applyFill="1" applyBorder="1" applyAlignment="1">
      <alignment horizontal="right" vertical="center" wrapText="1" readingOrder="1"/>
    </xf>
    <xf numFmtId="164" fontId="6" fillId="2" borderId="1" xfId="2" applyNumberFormat="1" applyFont="1" applyFill="1" applyBorder="1" applyAlignment="1">
      <alignment horizontal="right" wrapText="1" readingOrder="1"/>
    </xf>
    <xf numFmtId="164" fontId="4" fillId="0" borderId="1" xfId="2" applyNumberFormat="1" applyFont="1" applyFill="1" applyBorder="1" applyAlignment="1">
      <alignment horizontal="right" readingOrder="1"/>
    </xf>
    <xf numFmtId="164" fontId="5" fillId="4" borderId="1" xfId="2" applyNumberFormat="1" applyFont="1" applyFill="1" applyBorder="1" applyAlignment="1">
      <alignment horizontal="right" readingOrder="1"/>
    </xf>
    <xf numFmtId="164" fontId="5" fillId="3" borderId="1" xfId="2" applyNumberFormat="1" applyFont="1" applyFill="1" applyBorder="1" applyAlignment="1">
      <alignment horizontal="right" readingOrder="1"/>
    </xf>
    <xf numFmtId="164" fontId="4" fillId="3" borderId="1" xfId="2" applyNumberFormat="1" applyFont="1" applyFill="1" applyBorder="1" applyAlignment="1">
      <alignment horizontal="right" readingOrder="1"/>
    </xf>
    <xf numFmtId="164" fontId="5" fillId="0" borderId="1" xfId="2" applyNumberFormat="1" applyFont="1" applyFill="1" applyBorder="1" applyAlignment="1">
      <alignment horizontal="right" readingOrder="1"/>
    </xf>
    <xf numFmtId="164" fontId="1" fillId="0" borderId="0" xfId="2" applyNumberFormat="1" applyFont="1" applyFill="1" applyBorder="1" applyAlignment="1">
      <alignment horizontal="right" readingOrder="1"/>
    </xf>
    <xf numFmtId="164" fontId="1" fillId="0" borderId="0" xfId="2" applyNumberFormat="1" applyFont="1" applyFill="1" applyAlignment="1">
      <alignment horizontal="right" readingOrder="1"/>
    </xf>
    <xf numFmtId="164" fontId="9" fillId="0" borderId="0" xfId="2" applyNumberFormat="1" applyFont="1" applyFill="1" applyBorder="1" applyAlignment="1">
      <alignment horizontal="left" readingOrder="2"/>
    </xf>
    <xf numFmtId="0" fontId="10" fillId="4" borderId="1" xfId="0" applyFont="1" applyFill="1" applyBorder="1" applyAlignment="1">
      <alignment horizontal="right" vertical="center" wrapText="1" readingOrder="2"/>
    </xf>
    <xf numFmtId="0" fontId="6" fillId="0" borderId="1" xfId="1" applyFont="1" applyFill="1" applyBorder="1" applyAlignment="1">
      <alignment horizontal="right" wrapText="1"/>
    </xf>
    <xf numFmtId="0" fontId="6" fillId="3" borderId="1" xfId="1" applyFont="1" applyFill="1" applyBorder="1" applyAlignment="1">
      <alignment horizontal="right" wrapText="1"/>
    </xf>
    <xf numFmtId="0" fontId="7" fillId="3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4" fontId="1" fillId="0" borderId="1" xfId="2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>
      <alignment wrapText="1"/>
    </xf>
    <xf numFmtId="0" fontId="5" fillId="0" borderId="1" xfId="1" applyFont="1" applyFill="1" applyBorder="1" applyAlignment="1">
      <alignment horizontal="right" readingOrder="2"/>
    </xf>
    <xf numFmtId="164" fontId="5" fillId="4" borderId="1" xfId="2" applyNumberFormat="1" applyFont="1" applyFill="1" applyBorder="1" applyAlignment="1" applyProtection="1">
      <alignment horizontal="right" vertical="center" wrapText="1" readingOrder="1"/>
      <protection locked="0"/>
    </xf>
  </cellXfs>
  <cellStyles count="3">
    <cellStyle name="Comma" xfId="2" builtinId="3"/>
    <cellStyle name="Normal" xfId="0" builtinId="0"/>
    <cellStyle name="מטבע [0]" xfId="1" builtin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54"/>
  <sheetViews>
    <sheetView showGridLines="0" rightToLeft="1" tabSelected="1" zoomScaleNormal="100" workbookViewId="0">
      <pane ySplit="1" topLeftCell="A323" activePane="bottomLeft" state="frozen"/>
      <selection pane="bottomLeft" activeCell="F470" sqref="F470"/>
    </sheetView>
  </sheetViews>
  <sheetFormatPr defaultColWidth="8.88671875" defaultRowHeight="13.2" x14ac:dyDescent="0.25"/>
  <cols>
    <col min="1" max="1" width="10.6640625" style="2" customWidth="1"/>
    <col min="2" max="2" width="59.44140625" style="50" customWidth="1"/>
    <col min="3" max="3" width="55.109375" style="2" bestFit="1" customWidth="1"/>
    <col min="4" max="4" width="14.109375" style="2" customWidth="1"/>
    <col min="5" max="5" width="18.44140625" style="41" bestFit="1" customWidth="1"/>
    <col min="6" max="6" width="19.5546875" style="32" customWidth="1"/>
    <col min="7" max="16384" width="8.88671875" style="1"/>
  </cols>
  <sheetData>
    <row r="3" spans="1:6" s="25" customFormat="1" ht="78" x14ac:dyDescent="0.3">
      <c r="A3" s="24" t="s">
        <v>667</v>
      </c>
      <c r="B3" s="24" t="s">
        <v>668</v>
      </c>
      <c r="C3" s="24" t="s">
        <v>508</v>
      </c>
      <c r="D3" s="24" t="s">
        <v>669</v>
      </c>
      <c r="E3" s="34" t="s">
        <v>661</v>
      </c>
      <c r="F3" s="26" t="s">
        <v>670</v>
      </c>
    </row>
    <row r="4" spans="1:6" s="5" customFormat="1" ht="15.6" x14ac:dyDescent="0.3">
      <c r="A4" s="21" t="s">
        <v>608</v>
      </c>
      <c r="B4" s="44" t="s">
        <v>507</v>
      </c>
      <c r="C4" s="21"/>
      <c r="D4" s="21"/>
      <c r="E4" s="35"/>
      <c r="F4" s="27"/>
    </row>
    <row r="5" spans="1:6" customFormat="1" ht="15.6" x14ac:dyDescent="0.3">
      <c r="A5" s="6">
        <v>1</v>
      </c>
      <c r="B5" s="18" t="s">
        <v>0</v>
      </c>
      <c r="C5" s="18" t="s">
        <v>682</v>
      </c>
      <c r="D5" s="16" t="s">
        <v>1</v>
      </c>
      <c r="E5" s="36">
        <v>250</v>
      </c>
      <c r="F5" s="28"/>
    </row>
    <row r="6" spans="1:6" customFormat="1" ht="15.6" x14ac:dyDescent="0.3">
      <c r="A6" s="6">
        <f t="shared" ref="A6:A23" si="0">A5+1</f>
        <v>2</v>
      </c>
      <c r="B6" s="18" t="s">
        <v>2</v>
      </c>
      <c r="C6" s="18" t="s">
        <v>682</v>
      </c>
      <c r="D6" s="16" t="s">
        <v>1</v>
      </c>
      <c r="E6" s="36">
        <v>291</v>
      </c>
      <c r="F6" s="28"/>
    </row>
    <row r="7" spans="1:6" customFormat="1" ht="15.6" x14ac:dyDescent="0.3">
      <c r="A7" s="6">
        <f t="shared" si="0"/>
        <v>3</v>
      </c>
      <c r="B7" s="18" t="s">
        <v>3</v>
      </c>
      <c r="C7" s="18" t="s">
        <v>682</v>
      </c>
      <c r="D7" s="16" t="s">
        <v>1</v>
      </c>
      <c r="E7" s="36">
        <v>331</v>
      </c>
      <c r="F7" s="28"/>
    </row>
    <row r="8" spans="1:6" customFormat="1" ht="15.6" x14ac:dyDescent="0.3">
      <c r="A8" s="6">
        <f t="shared" si="0"/>
        <v>4</v>
      </c>
      <c r="B8" s="18" t="s">
        <v>4</v>
      </c>
      <c r="C8" s="18" t="s">
        <v>682</v>
      </c>
      <c r="D8" s="16" t="s">
        <v>1</v>
      </c>
      <c r="E8" s="36">
        <v>539</v>
      </c>
      <c r="F8" s="28"/>
    </row>
    <row r="9" spans="1:6" customFormat="1" ht="15.6" x14ac:dyDescent="0.3">
      <c r="A9" s="6">
        <f t="shared" si="0"/>
        <v>5</v>
      </c>
      <c r="B9" s="18" t="s">
        <v>5</v>
      </c>
      <c r="C9" s="18" t="s">
        <v>682</v>
      </c>
      <c r="D9" s="16" t="s">
        <v>1</v>
      </c>
      <c r="E9" s="36">
        <v>700</v>
      </c>
      <c r="F9" s="28"/>
    </row>
    <row r="10" spans="1:6" customFormat="1" ht="15.6" x14ac:dyDescent="0.3">
      <c r="A10" s="6">
        <f t="shared" si="0"/>
        <v>6</v>
      </c>
      <c r="B10" s="18" t="s">
        <v>6</v>
      </c>
      <c r="C10" s="18" t="s">
        <v>682</v>
      </c>
      <c r="D10" s="16" t="s">
        <v>7</v>
      </c>
      <c r="E10" s="36">
        <v>104.3</v>
      </c>
      <c r="F10" s="28"/>
    </row>
    <row r="11" spans="1:6" customFormat="1" ht="15.6" x14ac:dyDescent="0.3">
      <c r="A11" s="6">
        <f t="shared" si="0"/>
        <v>7</v>
      </c>
      <c r="B11" s="7" t="s">
        <v>8</v>
      </c>
      <c r="C11" s="6"/>
      <c r="D11" s="6" t="s">
        <v>9</v>
      </c>
      <c r="E11" s="37">
        <v>25</v>
      </c>
      <c r="F11" s="28"/>
    </row>
    <row r="12" spans="1:6" customFormat="1" ht="15.6" x14ac:dyDescent="0.3">
      <c r="A12" s="6">
        <f t="shared" si="0"/>
        <v>8</v>
      </c>
      <c r="B12" s="7" t="s">
        <v>10</v>
      </c>
      <c r="C12" s="6"/>
      <c r="D12" s="6" t="s">
        <v>9</v>
      </c>
      <c r="E12" s="37">
        <v>25</v>
      </c>
      <c r="F12" s="28"/>
    </row>
    <row r="13" spans="1:6" customFormat="1" ht="15.6" x14ac:dyDescent="0.3">
      <c r="A13" s="6">
        <f t="shared" si="0"/>
        <v>9</v>
      </c>
      <c r="B13" s="7" t="s">
        <v>11</v>
      </c>
      <c r="C13" s="6"/>
      <c r="D13" s="6" t="s">
        <v>9</v>
      </c>
      <c r="E13" s="37">
        <v>7</v>
      </c>
      <c r="F13" s="28"/>
    </row>
    <row r="14" spans="1:6" customFormat="1" ht="15.6" x14ac:dyDescent="0.3">
      <c r="A14" s="6">
        <f t="shared" si="0"/>
        <v>10</v>
      </c>
      <c r="B14" s="7" t="s">
        <v>12</v>
      </c>
      <c r="C14" s="6"/>
      <c r="D14" s="6" t="s">
        <v>1</v>
      </c>
      <c r="E14" s="37">
        <v>120.39999999999999</v>
      </c>
      <c r="F14" s="28"/>
    </row>
    <row r="15" spans="1:6" customFormat="1" ht="15.6" x14ac:dyDescent="0.3">
      <c r="A15" s="6">
        <f t="shared" si="0"/>
        <v>11</v>
      </c>
      <c r="B15" s="7" t="s">
        <v>13</v>
      </c>
      <c r="C15" s="6"/>
      <c r="D15" s="6" t="s">
        <v>1</v>
      </c>
      <c r="E15" s="37">
        <v>134.39999999999998</v>
      </c>
      <c r="F15" s="28"/>
    </row>
    <row r="16" spans="1:6" customFormat="1" ht="15.6" x14ac:dyDescent="0.3">
      <c r="A16" s="6">
        <f t="shared" si="0"/>
        <v>12</v>
      </c>
      <c r="B16" s="18" t="s">
        <v>14</v>
      </c>
      <c r="C16" s="16"/>
      <c r="D16" s="16" t="s">
        <v>1</v>
      </c>
      <c r="E16" s="36">
        <v>140</v>
      </c>
      <c r="F16" s="28"/>
    </row>
    <row r="17" spans="1:6" customFormat="1" ht="15.6" x14ac:dyDescent="0.3">
      <c r="A17" s="6">
        <f t="shared" si="0"/>
        <v>13</v>
      </c>
      <c r="B17" s="7" t="s">
        <v>15</v>
      </c>
      <c r="C17" s="6" t="s">
        <v>16</v>
      </c>
      <c r="D17" s="6" t="s">
        <v>1</v>
      </c>
      <c r="E17" s="37">
        <v>410.2</v>
      </c>
      <c r="F17" s="28"/>
    </row>
    <row r="18" spans="1:6" customFormat="1" ht="15.6" x14ac:dyDescent="0.3">
      <c r="A18" s="6">
        <f t="shared" si="0"/>
        <v>14</v>
      </c>
      <c r="B18" s="7" t="s">
        <v>17</v>
      </c>
      <c r="C18" s="6"/>
      <c r="D18" s="6" t="s">
        <v>18</v>
      </c>
      <c r="E18" s="37">
        <v>674.8</v>
      </c>
      <c r="F18" s="28"/>
    </row>
    <row r="19" spans="1:6" customFormat="1" ht="15.6" x14ac:dyDescent="0.3">
      <c r="A19" s="6">
        <f t="shared" si="0"/>
        <v>15</v>
      </c>
      <c r="B19" s="7" t="s">
        <v>19</v>
      </c>
      <c r="C19" s="6"/>
      <c r="D19" s="6" t="s">
        <v>1</v>
      </c>
      <c r="E19" s="37">
        <v>623</v>
      </c>
      <c r="F19" s="28"/>
    </row>
    <row r="20" spans="1:6" customFormat="1" ht="15.6" x14ac:dyDescent="0.3">
      <c r="A20" s="6">
        <f t="shared" si="0"/>
        <v>16</v>
      </c>
      <c r="B20" s="7" t="s">
        <v>20</v>
      </c>
      <c r="C20" s="6"/>
      <c r="D20" s="6" t="s">
        <v>1</v>
      </c>
      <c r="E20" s="37">
        <v>644</v>
      </c>
      <c r="F20" s="28"/>
    </row>
    <row r="21" spans="1:6" customFormat="1" ht="15.6" x14ac:dyDescent="0.3">
      <c r="A21" s="6">
        <f t="shared" si="0"/>
        <v>17</v>
      </c>
      <c r="B21" s="7" t="s">
        <v>21</v>
      </c>
      <c r="C21" s="6" t="s">
        <v>22</v>
      </c>
      <c r="D21" s="6" t="s">
        <v>1</v>
      </c>
      <c r="E21" s="37">
        <v>707</v>
      </c>
      <c r="F21" s="28"/>
    </row>
    <row r="22" spans="1:6" customFormat="1" ht="15.6" x14ac:dyDescent="0.3">
      <c r="A22" s="6">
        <f t="shared" si="0"/>
        <v>18</v>
      </c>
      <c r="B22" s="7" t="s">
        <v>23</v>
      </c>
      <c r="C22" s="6" t="s">
        <v>22</v>
      </c>
      <c r="D22" s="6" t="s">
        <v>1</v>
      </c>
      <c r="E22" s="37">
        <v>707</v>
      </c>
      <c r="F22" s="28"/>
    </row>
    <row r="23" spans="1:6" customFormat="1" ht="15.6" x14ac:dyDescent="0.3">
      <c r="A23" s="6">
        <f t="shared" si="0"/>
        <v>19</v>
      </c>
      <c r="B23" s="7" t="s">
        <v>24</v>
      </c>
      <c r="C23" s="6" t="s">
        <v>677</v>
      </c>
      <c r="D23" s="6" t="s">
        <v>1</v>
      </c>
      <c r="E23" s="37">
        <v>138.6</v>
      </c>
      <c r="F23" s="28"/>
    </row>
    <row r="24" spans="1:6" s="5" customFormat="1" ht="15.6" x14ac:dyDescent="0.3">
      <c r="A24" s="8" t="s">
        <v>609</v>
      </c>
      <c r="B24" s="45" t="s">
        <v>509</v>
      </c>
      <c r="C24" s="8"/>
      <c r="D24" s="8"/>
      <c r="E24" s="38"/>
      <c r="F24" s="27"/>
    </row>
    <row r="25" spans="1:6" customFormat="1" ht="15.6" x14ac:dyDescent="0.3">
      <c r="A25" s="6">
        <v>20</v>
      </c>
      <c r="B25" s="18" t="s">
        <v>26</v>
      </c>
      <c r="C25" s="16" t="s">
        <v>593</v>
      </c>
      <c r="D25" s="16" t="s">
        <v>27</v>
      </c>
      <c r="E25" s="36">
        <v>993.99999999999989</v>
      </c>
      <c r="F25" s="28"/>
    </row>
    <row r="26" spans="1:6" customFormat="1" ht="15.6" x14ac:dyDescent="0.3">
      <c r="A26" s="6">
        <f t="shared" ref="A26:A34" si="1">A25+1</f>
        <v>21</v>
      </c>
      <c r="B26" s="18" t="s">
        <v>28</v>
      </c>
      <c r="C26" s="16" t="s">
        <v>593</v>
      </c>
      <c r="D26" s="16" t="s">
        <v>29</v>
      </c>
      <c r="E26" s="36">
        <v>1083.5999999999999</v>
      </c>
      <c r="F26" s="28"/>
    </row>
    <row r="27" spans="1:6" customFormat="1" ht="15.6" x14ac:dyDescent="0.3">
      <c r="A27" s="6">
        <f t="shared" si="1"/>
        <v>22</v>
      </c>
      <c r="B27" s="18" t="s">
        <v>30</v>
      </c>
      <c r="C27" s="16" t="s">
        <v>593</v>
      </c>
      <c r="D27" s="16" t="s">
        <v>31</v>
      </c>
      <c r="E27" s="36">
        <v>1177.3999999999999</v>
      </c>
      <c r="F27" s="28"/>
    </row>
    <row r="28" spans="1:6" customFormat="1" ht="15.6" x14ac:dyDescent="0.3">
      <c r="A28" s="6">
        <f t="shared" si="1"/>
        <v>23</v>
      </c>
      <c r="B28" s="18" t="s">
        <v>32</v>
      </c>
      <c r="C28" s="16" t="s">
        <v>593</v>
      </c>
      <c r="D28" s="16" t="s">
        <v>33</v>
      </c>
      <c r="E28" s="36">
        <v>1267.6999999999998</v>
      </c>
      <c r="F28" s="28"/>
    </row>
    <row r="29" spans="1:6" customFormat="1" ht="15.6" x14ac:dyDescent="0.3">
      <c r="A29" s="6">
        <f t="shared" si="1"/>
        <v>24</v>
      </c>
      <c r="B29" s="18" t="s">
        <v>34</v>
      </c>
      <c r="C29" s="16" t="s">
        <v>593</v>
      </c>
      <c r="D29" s="16" t="s">
        <v>35</v>
      </c>
      <c r="E29" s="36">
        <v>181.29999999999998</v>
      </c>
      <c r="F29" s="28"/>
    </row>
    <row r="30" spans="1:6" customFormat="1" ht="15.6" x14ac:dyDescent="0.3">
      <c r="A30" s="6">
        <f t="shared" si="1"/>
        <v>25</v>
      </c>
      <c r="B30" s="7" t="s">
        <v>36</v>
      </c>
      <c r="C30" s="6" t="s">
        <v>593</v>
      </c>
      <c r="D30" s="6" t="s">
        <v>35</v>
      </c>
      <c r="E30" s="37">
        <v>156.1</v>
      </c>
      <c r="F30" s="28"/>
    </row>
    <row r="31" spans="1:6" customFormat="1" ht="15.6" x14ac:dyDescent="0.3">
      <c r="A31" s="6">
        <f t="shared" si="1"/>
        <v>26</v>
      </c>
      <c r="B31" s="7" t="s">
        <v>37</v>
      </c>
      <c r="C31" s="6" t="s">
        <v>593</v>
      </c>
      <c r="D31" s="6" t="s">
        <v>35</v>
      </c>
      <c r="E31" s="37">
        <v>146.29999999999998</v>
      </c>
      <c r="F31" s="28"/>
    </row>
    <row r="32" spans="1:6" customFormat="1" ht="15.6" x14ac:dyDescent="0.3">
      <c r="A32" s="6">
        <f t="shared" si="1"/>
        <v>27</v>
      </c>
      <c r="B32" s="7" t="s">
        <v>38</v>
      </c>
      <c r="C32" s="6" t="s">
        <v>593</v>
      </c>
      <c r="D32" s="6" t="s">
        <v>35</v>
      </c>
      <c r="E32" s="37">
        <v>136.5</v>
      </c>
      <c r="F32" s="28"/>
    </row>
    <row r="33" spans="1:6" customFormat="1" ht="15.6" x14ac:dyDescent="0.3">
      <c r="A33" s="6">
        <f t="shared" si="1"/>
        <v>28</v>
      </c>
      <c r="B33" s="7" t="s">
        <v>39</v>
      </c>
      <c r="C33" s="6" t="s">
        <v>593</v>
      </c>
      <c r="D33" s="6" t="s">
        <v>35</v>
      </c>
      <c r="E33" s="37">
        <v>120.39999999999999</v>
      </c>
      <c r="F33" s="28"/>
    </row>
    <row r="34" spans="1:6" customFormat="1" ht="15.6" x14ac:dyDescent="0.3">
      <c r="A34" s="6">
        <f t="shared" si="1"/>
        <v>29</v>
      </c>
      <c r="B34" s="7" t="s">
        <v>40</v>
      </c>
      <c r="C34" s="6" t="s">
        <v>593</v>
      </c>
      <c r="D34" s="6" t="s">
        <v>35</v>
      </c>
      <c r="E34" s="37">
        <v>112</v>
      </c>
      <c r="F34" s="28"/>
    </row>
    <row r="35" spans="1:6" s="5" customFormat="1" ht="15.6" x14ac:dyDescent="0.3">
      <c r="A35" s="8" t="s">
        <v>610</v>
      </c>
      <c r="B35" s="45" t="s">
        <v>510</v>
      </c>
      <c r="C35" s="8"/>
      <c r="D35" s="8"/>
      <c r="E35" s="38"/>
      <c r="F35" s="27"/>
    </row>
    <row r="36" spans="1:6" customFormat="1" ht="15.6" x14ac:dyDescent="0.3">
      <c r="A36" s="6">
        <v>30</v>
      </c>
      <c r="B36" s="7" t="s">
        <v>44</v>
      </c>
      <c r="C36" s="6"/>
      <c r="D36" s="6" t="s">
        <v>1</v>
      </c>
      <c r="E36" s="37">
        <v>102.89999999999999</v>
      </c>
      <c r="F36" s="28"/>
    </row>
    <row r="37" spans="1:6" customFormat="1" ht="15.6" x14ac:dyDescent="0.3">
      <c r="A37" s="6">
        <f>A36+1</f>
        <v>31</v>
      </c>
      <c r="B37" s="7" t="s">
        <v>45</v>
      </c>
      <c r="C37" s="6" t="s">
        <v>46</v>
      </c>
      <c r="D37" s="6" t="s">
        <v>1</v>
      </c>
      <c r="E37" s="37">
        <v>204.39999999999998</v>
      </c>
      <c r="F37" s="28"/>
    </row>
    <row r="38" spans="1:6" customFormat="1" ht="15.6" x14ac:dyDescent="0.3">
      <c r="A38" s="6">
        <f>A37+1</f>
        <v>32</v>
      </c>
      <c r="B38" s="7" t="s">
        <v>47</v>
      </c>
      <c r="C38" s="6" t="s">
        <v>46</v>
      </c>
      <c r="D38" s="6" t="s">
        <v>1</v>
      </c>
      <c r="E38" s="37">
        <v>307.29999999999995</v>
      </c>
      <c r="F38" s="28"/>
    </row>
    <row r="39" spans="1:6" customFormat="1" ht="15.6" x14ac:dyDescent="0.3">
      <c r="A39" s="6">
        <f>A38+1</f>
        <v>33</v>
      </c>
      <c r="B39" s="7" t="s">
        <v>48</v>
      </c>
      <c r="C39" s="6" t="s">
        <v>46</v>
      </c>
      <c r="D39" s="6" t="s">
        <v>1</v>
      </c>
      <c r="E39" s="37">
        <v>410.2</v>
      </c>
      <c r="F39" s="28"/>
    </row>
    <row r="40" spans="1:6" customFormat="1" ht="15.6" x14ac:dyDescent="0.3">
      <c r="A40" s="6">
        <f>A39+1</f>
        <v>34</v>
      </c>
      <c r="B40" s="7" t="s">
        <v>49</v>
      </c>
      <c r="C40" s="6" t="s">
        <v>46</v>
      </c>
      <c r="D40" s="6" t="s">
        <v>1</v>
      </c>
      <c r="E40" s="37">
        <v>510.99999999999994</v>
      </c>
      <c r="F40" s="28"/>
    </row>
    <row r="41" spans="1:6" s="5" customFormat="1" ht="15.6" x14ac:dyDescent="0.3">
      <c r="A41" s="8" t="s">
        <v>611</v>
      </c>
      <c r="B41" s="45" t="s">
        <v>511</v>
      </c>
      <c r="C41" s="8"/>
      <c r="D41" s="8"/>
      <c r="E41" s="38"/>
      <c r="F41" s="27"/>
    </row>
    <row r="42" spans="1:6" customFormat="1" ht="15.6" x14ac:dyDescent="0.3">
      <c r="A42" s="6">
        <f>A40+1</f>
        <v>35</v>
      </c>
      <c r="B42" s="7" t="s">
        <v>50</v>
      </c>
      <c r="C42" s="6" t="s">
        <v>51</v>
      </c>
      <c r="D42" s="6" t="s">
        <v>1</v>
      </c>
      <c r="E42" s="37">
        <v>246.39999999999998</v>
      </c>
      <c r="F42" s="28"/>
    </row>
    <row r="43" spans="1:6" customFormat="1" ht="15.6" x14ac:dyDescent="0.3">
      <c r="A43" s="6">
        <f t="shared" ref="A43:A51" si="2">A42+1</f>
        <v>36</v>
      </c>
      <c r="B43" s="7" t="s">
        <v>52</v>
      </c>
      <c r="C43" s="6" t="s">
        <v>51</v>
      </c>
      <c r="D43" s="6" t="s">
        <v>1</v>
      </c>
      <c r="E43" s="37">
        <v>361.9</v>
      </c>
      <c r="F43" s="28"/>
    </row>
    <row r="44" spans="1:6" customFormat="1" ht="15.6" x14ac:dyDescent="0.3">
      <c r="A44" s="6">
        <f t="shared" si="2"/>
        <v>37</v>
      </c>
      <c r="B44" s="18" t="s">
        <v>53</v>
      </c>
      <c r="C44" s="16" t="s">
        <v>51</v>
      </c>
      <c r="D44" s="16" t="s">
        <v>1</v>
      </c>
      <c r="E44" s="36">
        <v>478.79999999999995</v>
      </c>
      <c r="F44" s="28"/>
    </row>
    <row r="45" spans="1:6" customFormat="1" ht="15.6" x14ac:dyDescent="0.3">
      <c r="A45" s="6">
        <f t="shared" si="2"/>
        <v>38</v>
      </c>
      <c r="B45" s="7" t="s">
        <v>54</v>
      </c>
      <c r="C45" s="6" t="s">
        <v>51</v>
      </c>
      <c r="D45" s="6" t="s">
        <v>1</v>
      </c>
      <c r="E45" s="37">
        <v>595</v>
      </c>
      <c r="F45" s="28"/>
    </row>
    <row r="46" spans="1:6" customFormat="1" ht="15.6" x14ac:dyDescent="0.3">
      <c r="A46" s="6">
        <f t="shared" si="2"/>
        <v>39</v>
      </c>
      <c r="B46" s="7" t="s">
        <v>55</v>
      </c>
      <c r="C46" s="6" t="s">
        <v>51</v>
      </c>
      <c r="D46" s="6" t="s">
        <v>1</v>
      </c>
      <c r="E46" s="37">
        <v>711.9</v>
      </c>
      <c r="F46" s="28"/>
    </row>
    <row r="47" spans="1:6" customFormat="1" ht="15.6" x14ac:dyDescent="0.3">
      <c r="A47" s="6">
        <f t="shared" si="2"/>
        <v>40</v>
      </c>
      <c r="B47" s="7" t="s">
        <v>56</v>
      </c>
      <c r="C47" s="6" t="s">
        <v>43</v>
      </c>
      <c r="D47" s="6" t="s">
        <v>42</v>
      </c>
      <c r="E47" s="37">
        <v>67.899999999999991</v>
      </c>
      <c r="F47" s="28"/>
    </row>
    <row r="48" spans="1:6" customFormat="1" ht="15.6" x14ac:dyDescent="0.3">
      <c r="A48" s="6">
        <f t="shared" si="2"/>
        <v>41</v>
      </c>
      <c r="B48" s="7" t="s">
        <v>57</v>
      </c>
      <c r="C48" s="6" t="s">
        <v>58</v>
      </c>
      <c r="D48" s="6" t="s">
        <v>1</v>
      </c>
      <c r="E48" s="37">
        <v>34.299999999999997</v>
      </c>
      <c r="F48" s="28"/>
    </row>
    <row r="49" spans="1:6" customFormat="1" ht="15.6" x14ac:dyDescent="0.3">
      <c r="A49" s="6">
        <f t="shared" si="2"/>
        <v>42</v>
      </c>
      <c r="B49" s="7" t="s">
        <v>59</v>
      </c>
      <c r="C49" s="6" t="s">
        <v>60</v>
      </c>
      <c r="D49" s="6" t="s">
        <v>1</v>
      </c>
      <c r="E49" s="37">
        <v>69.3</v>
      </c>
      <c r="F49" s="28"/>
    </row>
    <row r="50" spans="1:6" customFormat="1" ht="15.6" x14ac:dyDescent="0.3">
      <c r="A50" s="6">
        <f t="shared" si="2"/>
        <v>43</v>
      </c>
      <c r="B50" s="7" t="s">
        <v>61</v>
      </c>
      <c r="C50" s="6" t="s">
        <v>62</v>
      </c>
      <c r="D50" s="6" t="s">
        <v>1</v>
      </c>
      <c r="E50" s="37">
        <v>2100</v>
      </c>
      <c r="F50" s="28"/>
    </row>
    <row r="51" spans="1:6" customFormat="1" ht="15.6" x14ac:dyDescent="0.3">
      <c r="A51" s="6">
        <f t="shared" si="2"/>
        <v>44</v>
      </c>
      <c r="B51" s="7" t="s">
        <v>61</v>
      </c>
      <c r="C51" s="6" t="s">
        <v>63</v>
      </c>
      <c r="D51" s="6" t="s">
        <v>64</v>
      </c>
      <c r="E51" s="37">
        <v>244.99999999999997</v>
      </c>
      <c r="F51" s="28"/>
    </row>
    <row r="52" spans="1:6" s="5" customFormat="1" ht="15.6" x14ac:dyDescent="0.3">
      <c r="A52" s="8" t="s">
        <v>612</v>
      </c>
      <c r="B52" s="45" t="s">
        <v>512</v>
      </c>
      <c r="C52" s="8"/>
      <c r="D52" s="8"/>
      <c r="E52" s="38"/>
      <c r="F52" s="27"/>
    </row>
    <row r="53" spans="1:6" customFormat="1" ht="15.6" x14ac:dyDescent="0.3">
      <c r="A53" s="6">
        <f>A51+1</f>
        <v>45</v>
      </c>
      <c r="B53" s="7" t="s">
        <v>65</v>
      </c>
      <c r="C53" s="6" t="s">
        <v>66</v>
      </c>
      <c r="D53" s="6" t="s">
        <v>7</v>
      </c>
      <c r="E53" s="37">
        <v>385</v>
      </c>
      <c r="F53" s="28"/>
    </row>
    <row r="54" spans="1:6" customFormat="1" ht="15.6" x14ac:dyDescent="0.3">
      <c r="A54" s="6">
        <f t="shared" ref="A54:A60" si="3">A53+1</f>
        <v>46</v>
      </c>
      <c r="B54" s="7" t="s">
        <v>67</v>
      </c>
      <c r="C54" s="6"/>
      <c r="D54" s="6" t="s">
        <v>42</v>
      </c>
      <c r="E54" s="37">
        <v>63.699999999999996</v>
      </c>
      <c r="F54" s="28"/>
    </row>
    <row r="55" spans="1:6" customFormat="1" ht="15.6" x14ac:dyDescent="0.3">
      <c r="A55" s="6">
        <f t="shared" si="3"/>
        <v>47</v>
      </c>
      <c r="B55" s="7" t="s">
        <v>68</v>
      </c>
      <c r="C55" s="6"/>
      <c r="D55" s="6" t="s">
        <v>42</v>
      </c>
      <c r="E55" s="37">
        <v>34.299999999999997</v>
      </c>
      <c r="F55" s="28"/>
    </row>
    <row r="56" spans="1:6" customFormat="1" ht="15.6" x14ac:dyDescent="0.3">
      <c r="A56" s="6">
        <f t="shared" si="3"/>
        <v>48</v>
      </c>
      <c r="B56" s="7" t="s">
        <v>69</v>
      </c>
      <c r="C56" s="6" t="s">
        <v>70</v>
      </c>
      <c r="D56" s="6" t="s">
        <v>7</v>
      </c>
      <c r="E56" s="37">
        <v>105.69999999999999</v>
      </c>
      <c r="F56" s="28"/>
    </row>
    <row r="57" spans="1:6" customFormat="1" ht="15.6" x14ac:dyDescent="0.3">
      <c r="A57" s="6">
        <f t="shared" si="3"/>
        <v>49</v>
      </c>
      <c r="B57" s="18" t="s">
        <v>71</v>
      </c>
      <c r="C57" s="16" t="s">
        <v>72</v>
      </c>
      <c r="D57" s="16" t="s">
        <v>42</v>
      </c>
      <c r="E57" s="36">
        <v>51.099999999999994</v>
      </c>
      <c r="F57" s="28"/>
    </row>
    <row r="58" spans="1:6" customFormat="1" ht="15.6" x14ac:dyDescent="0.3">
      <c r="A58" s="6">
        <f t="shared" si="3"/>
        <v>50</v>
      </c>
      <c r="B58" s="7" t="s">
        <v>73</v>
      </c>
      <c r="C58" s="6" t="s">
        <v>74</v>
      </c>
      <c r="D58" s="6" t="s">
        <v>42</v>
      </c>
      <c r="E58" s="37">
        <v>55.3</v>
      </c>
      <c r="F58" s="28"/>
    </row>
    <row r="59" spans="1:6" customFormat="1" ht="15.6" x14ac:dyDescent="0.3">
      <c r="A59" s="6">
        <f t="shared" si="3"/>
        <v>51</v>
      </c>
      <c r="B59" s="7" t="s">
        <v>75</v>
      </c>
      <c r="C59" s="6" t="s">
        <v>76</v>
      </c>
      <c r="D59" s="6" t="s">
        <v>7</v>
      </c>
      <c r="E59" s="37">
        <v>1323</v>
      </c>
      <c r="F59" s="28"/>
    </row>
    <row r="60" spans="1:6" customFormat="1" ht="15.6" x14ac:dyDescent="0.3">
      <c r="A60" s="6">
        <f t="shared" si="3"/>
        <v>52</v>
      </c>
      <c r="B60" s="7" t="s">
        <v>75</v>
      </c>
      <c r="C60" s="6" t="s">
        <v>77</v>
      </c>
      <c r="D60" s="6" t="s">
        <v>42</v>
      </c>
      <c r="E60" s="37">
        <v>168</v>
      </c>
      <c r="F60" s="28"/>
    </row>
    <row r="61" spans="1:6" s="5" customFormat="1" ht="15.6" x14ac:dyDescent="0.3">
      <c r="A61" s="8" t="s">
        <v>613</v>
      </c>
      <c r="B61" s="45" t="s">
        <v>513</v>
      </c>
      <c r="C61" s="8"/>
      <c r="D61" s="8"/>
      <c r="E61" s="38"/>
      <c r="F61" s="27"/>
    </row>
    <row r="62" spans="1:6" customFormat="1" ht="15.6" x14ac:dyDescent="0.3">
      <c r="A62" s="6">
        <f>A60+1</f>
        <v>53</v>
      </c>
      <c r="B62" s="46" t="s">
        <v>78</v>
      </c>
      <c r="C62" s="6" t="s">
        <v>662</v>
      </c>
      <c r="D62" s="6" t="s">
        <v>79</v>
      </c>
      <c r="E62" s="37">
        <v>1652</v>
      </c>
      <c r="F62" s="28"/>
    </row>
    <row r="63" spans="1:6" customFormat="1" ht="15.6" x14ac:dyDescent="0.3">
      <c r="A63" s="6">
        <f t="shared" ref="A63:A77" si="4">A62+1</f>
        <v>54</v>
      </c>
      <c r="B63" s="7" t="s">
        <v>80</v>
      </c>
      <c r="C63" s="6" t="s">
        <v>662</v>
      </c>
      <c r="D63" s="6" t="s">
        <v>79</v>
      </c>
      <c r="E63" s="37">
        <v>1204</v>
      </c>
      <c r="F63" s="28"/>
    </row>
    <row r="64" spans="1:6" customFormat="1" ht="15.6" x14ac:dyDescent="0.3">
      <c r="A64" s="6">
        <f t="shared" si="4"/>
        <v>55</v>
      </c>
      <c r="B64" s="7" t="s">
        <v>81</v>
      </c>
      <c r="C64" s="6" t="s">
        <v>594</v>
      </c>
      <c r="D64" s="6" t="s">
        <v>82</v>
      </c>
      <c r="E64" s="37">
        <v>448</v>
      </c>
      <c r="F64" s="28"/>
    </row>
    <row r="65" spans="1:6" customFormat="1" ht="15.6" x14ac:dyDescent="0.3">
      <c r="A65" s="6">
        <f t="shared" si="4"/>
        <v>56</v>
      </c>
      <c r="B65" s="7" t="s">
        <v>83</v>
      </c>
      <c r="C65" s="6" t="s">
        <v>564</v>
      </c>
      <c r="D65" s="6" t="s">
        <v>42</v>
      </c>
      <c r="E65" s="37">
        <v>63.699999999999996</v>
      </c>
      <c r="F65" s="28"/>
    </row>
    <row r="66" spans="1:6" customFormat="1" ht="15.6" x14ac:dyDescent="0.3">
      <c r="A66" s="6">
        <f t="shared" si="4"/>
        <v>57</v>
      </c>
      <c r="B66" s="7" t="s">
        <v>84</v>
      </c>
      <c r="C66" s="6" t="s">
        <v>564</v>
      </c>
      <c r="D66" s="6" t="s">
        <v>42</v>
      </c>
      <c r="E66" s="37">
        <v>51.099999999999994</v>
      </c>
      <c r="F66" s="28"/>
    </row>
    <row r="67" spans="1:6" customFormat="1" ht="15.6" x14ac:dyDescent="0.3">
      <c r="A67" s="6">
        <f t="shared" si="4"/>
        <v>58</v>
      </c>
      <c r="B67" s="7" t="s">
        <v>85</v>
      </c>
      <c r="C67" s="6" t="s">
        <v>564</v>
      </c>
      <c r="D67" s="6" t="s">
        <v>42</v>
      </c>
      <c r="E67" s="37">
        <v>51.099999999999994</v>
      </c>
      <c r="F67" s="28"/>
    </row>
    <row r="68" spans="1:6" customFormat="1" ht="15.6" x14ac:dyDescent="0.3">
      <c r="A68" s="6">
        <f t="shared" si="4"/>
        <v>59</v>
      </c>
      <c r="B68" s="7" t="s">
        <v>86</v>
      </c>
      <c r="C68" s="6" t="s">
        <v>564</v>
      </c>
      <c r="D68" s="6" t="s">
        <v>42</v>
      </c>
      <c r="E68" s="37">
        <v>172.2</v>
      </c>
      <c r="F68" s="28"/>
    </row>
    <row r="69" spans="1:6" customFormat="1" ht="15.6" x14ac:dyDescent="0.3">
      <c r="A69" s="6">
        <f t="shared" si="4"/>
        <v>60</v>
      </c>
      <c r="B69" s="7" t="s">
        <v>87</v>
      </c>
      <c r="C69" s="6" t="s">
        <v>565</v>
      </c>
      <c r="D69" s="6" t="s">
        <v>7</v>
      </c>
      <c r="E69" s="37">
        <v>1293.5999999999999</v>
      </c>
      <c r="F69" s="28"/>
    </row>
    <row r="70" spans="1:6" customFormat="1" ht="15.6" x14ac:dyDescent="0.3">
      <c r="A70" s="6">
        <f t="shared" si="4"/>
        <v>61</v>
      </c>
      <c r="B70" s="7" t="s">
        <v>88</v>
      </c>
      <c r="C70" s="6" t="s">
        <v>565</v>
      </c>
      <c r="D70" s="6" t="s">
        <v>7</v>
      </c>
      <c r="E70" s="37">
        <v>786.8</v>
      </c>
      <c r="F70" s="28"/>
    </row>
    <row r="71" spans="1:6" customFormat="1" ht="15.6" x14ac:dyDescent="0.3">
      <c r="A71" s="6">
        <f t="shared" si="4"/>
        <v>62</v>
      </c>
      <c r="B71" s="7" t="s">
        <v>89</v>
      </c>
      <c r="C71" s="6" t="s">
        <v>566</v>
      </c>
      <c r="D71" s="6" t="s">
        <v>42</v>
      </c>
      <c r="E71" s="37">
        <v>377.29999999999995</v>
      </c>
      <c r="F71" s="28"/>
    </row>
    <row r="72" spans="1:6" customFormat="1" ht="15.6" x14ac:dyDescent="0.3">
      <c r="A72" s="6">
        <f t="shared" si="4"/>
        <v>63</v>
      </c>
      <c r="B72" s="7" t="s">
        <v>90</v>
      </c>
      <c r="C72" s="6" t="s">
        <v>566</v>
      </c>
      <c r="D72" s="6" t="s">
        <v>42</v>
      </c>
      <c r="E72" s="37">
        <v>518</v>
      </c>
      <c r="F72" s="28"/>
    </row>
    <row r="73" spans="1:6" customFormat="1" ht="15.6" x14ac:dyDescent="0.3">
      <c r="A73" s="6">
        <f t="shared" si="4"/>
        <v>64</v>
      </c>
      <c r="B73" s="7" t="s">
        <v>91</v>
      </c>
      <c r="C73" s="6" t="s">
        <v>566</v>
      </c>
      <c r="D73" s="6" t="s">
        <v>42</v>
      </c>
      <c r="E73" s="37">
        <v>259</v>
      </c>
      <c r="F73" s="28"/>
    </row>
    <row r="74" spans="1:6" customFormat="1" ht="15.6" x14ac:dyDescent="0.3">
      <c r="A74" s="6">
        <f t="shared" si="4"/>
        <v>65</v>
      </c>
      <c r="B74" s="7" t="s">
        <v>92</v>
      </c>
      <c r="C74" s="6" t="s">
        <v>566</v>
      </c>
      <c r="D74" s="6" t="s">
        <v>1</v>
      </c>
      <c r="E74" s="37">
        <v>693</v>
      </c>
      <c r="F74" s="28"/>
    </row>
    <row r="75" spans="1:6" customFormat="1" ht="15.6" x14ac:dyDescent="0.3">
      <c r="A75" s="6">
        <f t="shared" si="4"/>
        <v>66</v>
      </c>
      <c r="B75" s="18" t="s">
        <v>93</v>
      </c>
      <c r="C75" s="16" t="s">
        <v>567</v>
      </c>
      <c r="D75" s="16" t="s">
        <v>42</v>
      </c>
      <c r="E75" s="36">
        <v>413.7</v>
      </c>
      <c r="F75" s="28"/>
    </row>
    <row r="76" spans="1:6" customFormat="1" ht="15.6" x14ac:dyDescent="0.3">
      <c r="A76" s="6">
        <f t="shared" si="4"/>
        <v>67</v>
      </c>
      <c r="B76" s="7" t="s">
        <v>94</v>
      </c>
      <c r="C76" s="6"/>
      <c r="D76" s="6" t="s">
        <v>42</v>
      </c>
      <c r="E76" s="37">
        <v>889</v>
      </c>
      <c r="F76" s="28"/>
    </row>
    <row r="77" spans="1:6" customFormat="1" ht="15.6" x14ac:dyDescent="0.3">
      <c r="A77" s="6">
        <f t="shared" si="4"/>
        <v>68</v>
      </c>
      <c r="B77" s="7" t="s">
        <v>95</v>
      </c>
      <c r="C77" s="6" t="s">
        <v>568</v>
      </c>
      <c r="D77" s="6" t="s">
        <v>42</v>
      </c>
      <c r="E77" s="37">
        <v>70</v>
      </c>
      <c r="F77" s="28"/>
    </row>
    <row r="78" spans="1:6" s="5" customFormat="1" ht="15.6" x14ac:dyDescent="0.3">
      <c r="A78" s="8" t="s">
        <v>614</v>
      </c>
      <c r="B78" s="45" t="s">
        <v>514</v>
      </c>
      <c r="C78" s="8"/>
      <c r="D78" s="8"/>
      <c r="E78" s="38"/>
      <c r="F78" s="27"/>
    </row>
    <row r="79" spans="1:6" customFormat="1" ht="15.6" x14ac:dyDescent="0.3">
      <c r="A79" s="6">
        <f>A77+1</f>
        <v>69</v>
      </c>
      <c r="B79" s="7" t="s">
        <v>96</v>
      </c>
      <c r="C79" s="6" t="s">
        <v>97</v>
      </c>
      <c r="D79" s="6" t="s">
        <v>1</v>
      </c>
      <c r="E79" s="37">
        <v>2296.6999999999998</v>
      </c>
      <c r="F79" s="28"/>
    </row>
    <row r="80" spans="1:6" customFormat="1" ht="15.6" x14ac:dyDescent="0.3">
      <c r="A80" s="6">
        <f t="shared" ref="A80:A85" si="5">A79+1</f>
        <v>70</v>
      </c>
      <c r="B80" s="7" t="s">
        <v>96</v>
      </c>
      <c r="C80" s="6" t="s">
        <v>98</v>
      </c>
      <c r="D80" s="6" t="s">
        <v>1</v>
      </c>
      <c r="E80" s="37">
        <v>1421</v>
      </c>
      <c r="F80" s="28"/>
    </row>
    <row r="81" spans="1:6" customFormat="1" ht="15.6" x14ac:dyDescent="0.3">
      <c r="A81" s="6">
        <f t="shared" si="5"/>
        <v>71</v>
      </c>
      <c r="B81" s="7" t="s">
        <v>99</v>
      </c>
      <c r="C81" s="6" t="s">
        <v>100</v>
      </c>
      <c r="D81" s="6" t="s">
        <v>1</v>
      </c>
      <c r="E81" s="37">
        <v>406</v>
      </c>
      <c r="F81" s="28"/>
    </row>
    <row r="82" spans="1:6" customFormat="1" ht="15.6" x14ac:dyDescent="0.3">
      <c r="A82" s="6">
        <f t="shared" si="5"/>
        <v>72</v>
      </c>
      <c r="B82" s="7" t="s">
        <v>99</v>
      </c>
      <c r="C82" s="6" t="s">
        <v>101</v>
      </c>
      <c r="D82" s="6" t="s">
        <v>1</v>
      </c>
      <c r="E82" s="37">
        <v>224</v>
      </c>
      <c r="F82" s="28"/>
    </row>
    <row r="83" spans="1:6" customFormat="1" ht="15.6" x14ac:dyDescent="0.3">
      <c r="A83" s="6">
        <f t="shared" si="5"/>
        <v>73</v>
      </c>
      <c r="B83" s="7" t="s">
        <v>102</v>
      </c>
      <c r="C83" s="6"/>
      <c r="D83" s="6" t="s">
        <v>1</v>
      </c>
      <c r="E83" s="37">
        <v>923.99999999999989</v>
      </c>
      <c r="F83" s="28"/>
    </row>
    <row r="84" spans="1:6" customFormat="1" ht="15.6" x14ac:dyDescent="0.3">
      <c r="A84" s="6">
        <f t="shared" si="5"/>
        <v>74</v>
      </c>
      <c r="B84" s="7" t="s">
        <v>103</v>
      </c>
      <c r="C84" s="6"/>
      <c r="D84" s="6" t="s">
        <v>1</v>
      </c>
      <c r="E84" s="37">
        <v>923.99999999999989</v>
      </c>
      <c r="F84" s="28"/>
    </row>
    <row r="85" spans="1:6" customFormat="1" ht="15.6" x14ac:dyDescent="0.3">
      <c r="A85" s="6">
        <f t="shared" si="5"/>
        <v>75</v>
      </c>
      <c r="B85" s="7" t="s">
        <v>104</v>
      </c>
      <c r="C85" s="6"/>
      <c r="D85" s="6" t="s">
        <v>1</v>
      </c>
      <c r="E85" s="37">
        <v>434</v>
      </c>
      <c r="F85" s="28"/>
    </row>
    <row r="86" spans="1:6" s="5" customFormat="1" ht="15.6" x14ac:dyDescent="0.3">
      <c r="A86" s="8" t="s">
        <v>615</v>
      </c>
      <c r="B86" s="45" t="s">
        <v>515</v>
      </c>
      <c r="C86" s="8"/>
      <c r="D86" s="8"/>
      <c r="E86" s="38"/>
      <c r="F86" s="27"/>
    </row>
    <row r="87" spans="1:6" customFormat="1" ht="15.6" x14ac:dyDescent="0.3">
      <c r="A87" s="6">
        <f>A85+1</f>
        <v>76</v>
      </c>
      <c r="B87" s="7" t="s">
        <v>503</v>
      </c>
      <c r="C87" s="6" t="s">
        <v>105</v>
      </c>
      <c r="D87" s="6" t="s">
        <v>7</v>
      </c>
      <c r="E87" s="37">
        <v>1774.5</v>
      </c>
      <c r="F87" s="28"/>
    </row>
    <row r="88" spans="1:6" customFormat="1" ht="15.6" x14ac:dyDescent="0.3">
      <c r="A88" s="6">
        <f t="shared" ref="A88:A93" si="6">A87+1</f>
        <v>77</v>
      </c>
      <c r="B88" s="7" t="s">
        <v>502</v>
      </c>
      <c r="C88" s="6" t="s">
        <v>105</v>
      </c>
      <c r="D88" s="6" t="s">
        <v>7</v>
      </c>
      <c r="E88" s="37">
        <v>3493.7</v>
      </c>
      <c r="F88" s="28"/>
    </row>
    <row r="89" spans="1:6" customFormat="1" ht="15.6" x14ac:dyDescent="0.3">
      <c r="A89" s="6">
        <f t="shared" si="6"/>
        <v>78</v>
      </c>
      <c r="B89" s="7" t="s">
        <v>504</v>
      </c>
      <c r="C89" s="6" t="s">
        <v>105</v>
      </c>
      <c r="D89" s="6" t="s">
        <v>7</v>
      </c>
      <c r="E89" s="37">
        <v>3277.3999999999996</v>
      </c>
      <c r="F89" s="28"/>
    </row>
    <row r="90" spans="1:6" customFormat="1" ht="15.6" x14ac:dyDescent="0.3">
      <c r="A90" s="6">
        <f t="shared" si="6"/>
        <v>79</v>
      </c>
      <c r="B90" s="7" t="s">
        <v>505</v>
      </c>
      <c r="C90" s="6" t="s">
        <v>105</v>
      </c>
      <c r="D90" s="6" t="s">
        <v>7</v>
      </c>
      <c r="E90" s="37">
        <v>6507.2</v>
      </c>
      <c r="F90" s="28"/>
    </row>
    <row r="91" spans="1:6" customFormat="1" ht="15.6" x14ac:dyDescent="0.3">
      <c r="A91" s="6">
        <f t="shared" si="6"/>
        <v>80</v>
      </c>
      <c r="B91" s="7" t="s">
        <v>506</v>
      </c>
      <c r="C91" s="6" t="s">
        <v>106</v>
      </c>
      <c r="D91" s="6" t="s">
        <v>107</v>
      </c>
      <c r="E91" s="37">
        <v>193.2</v>
      </c>
      <c r="F91" s="28"/>
    </row>
    <row r="92" spans="1:6" customFormat="1" ht="15.6" x14ac:dyDescent="0.3">
      <c r="A92" s="6">
        <f t="shared" si="6"/>
        <v>81</v>
      </c>
      <c r="B92" s="7" t="s">
        <v>108</v>
      </c>
      <c r="C92" s="6" t="s">
        <v>109</v>
      </c>
      <c r="D92" s="6" t="s">
        <v>42</v>
      </c>
      <c r="E92" s="37">
        <v>129.5</v>
      </c>
      <c r="F92" s="28"/>
    </row>
    <row r="93" spans="1:6" customFormat="1" ht="15.6" x14ac:dyDescent="0.3">
      <c r="A93" s="6">
        <f t="shared" si="6"/>
        <v>82</v>
      </c>
      <c r="B93" s="7" t="s">
        <v>110</v>
      </c>
      <c r="C93" s="6" t="s">
        <v>109</v>
      </c>
      <c r="D93" s="6" t="s">
        <v>42</v>
      </c>
      <c r="E93" s="37">
        <v>101.5</v>
      </c>
      <c r="F93" s="28"/>
    </row>
    <row r="94" spans="1:6" s="5" customFormat="1" ht="15.6" x14ac:dyDescent="0.3">
      <c r="A94" s="8" t="s">
        <v>616</v>
      </c>
      <c r="B94" s="45" t="s">
        <v>516</v>
      </c>
      <c r="C94" s="8"/>
      <c r="D94" s="8"/>
      <c r="E94" s="38"/>
      <c r="F94" s="27"/>
    </row>
    <row r="95" spans="1:6" customFormat="1" ht="15.6" x14ac:dyDescent="0.3">
      <c r="A95" s="6">
        <f>A93+1</f>
        <v>83</v>
      </c>
      <c r="B95" s="7" t="s">
        <v>112</v>
      </c>
      <c r="C95" s="6" t="s">
        <v>113</v>
      </c>
      <c r="D95" s="6" t="s">
        <v>1</v>
      </c>
      <c r="E95" s="37">
        <v>1599.5</v>
      </c>
      <c r="F95" s="28"/>
    </row>
    <row r="96" spans="1:6" customFormat="1" ht="15.6" x14ac:dyDescent="0.3">
      <c r="A96" s="6">
        <f t="shared" ref="A96:A101" si="7">A95+1</f>
        <v>84</v>
      </c>
      <c r="B96" s="7" t="s">
        <v>114</v>
      </c>
      <c r="C96" s="6" t="s">
        <v>113</v>
      </c>
      <c r="D96" s="6" t="s">
        <v>1</v>
      </c>
      <c r="E96" s="37">
        <v>576.09999999999991</v>
      </c>
      <c r="F96" s="28"/>
    </row>
    <row r="97" spans="1:6" customFormat="1" ht="15.6" x14ac:dyDescent="0.3">
      <c r="A97" s="6">
        <f t="shared" si="7"/>
        <v>85</v>
      </c>
      <c r="B97" s="7" t="s">
        <v>115</v>
      </c>
      <c r="C97" s="6" t="s">
        <v>113</v>
      </c>
      <c r="D97" s="6" t="s">
        <v>1</v>
      </c>
      <c r="E97" s="37">
        <v>327.59999999999997</v>
      </c>
      <c r="F97" s="28"/>
    </row>
    <row r="98" spans="1:6" customFormat="1" ht="15.6" x14ac:dyDescent="0.3">
      <c r="A98" s="6">
        <f t="shared" si="7"/>
        <v>86</v>
      </c>
      <c r="B98" s="7" t="s">
        <v>116</v>
      </c>
      <c r="C98" s="6" t="s">
        <v>113</v>
      </c>
      <c r="D98" s="6" t="s">
        <v>1</v>
      </c>
      <c r="E98" s="37">
        <v>798</v>
      </c>
      <c r="F98" s="28"/>
    </row>
    <row r="99" spans="1:6" customFormat="1" ht="15.6" x14ac:dyDescent="0.3">
      <c r="A99" s="6">
        <f t="shared" si="7"/>
        <v>87</v>
      </c>
      <c r="B99" s="7" t="s">
        <v>117</v>
      </c>
      <c r="C99" s="6" t="s">
        <v>118</v>
      </c>
      <c r="D99" s="6" t="s">
        <v>1</v>
      </c>
      <c r="E99" s="37">
        <v>2580.8999999999996</v>
      </c>
      <c r="F99" s="28"/>
    </row>
    <row r="100" spans="1:6" customFormat="1" ht="15.6" x14ac:dyDescent="0.3">
      <c r="A100" s="6">
        <f t="shared" si="7"/>
        <v>88</v>
      </c>
      <c r="B100" s="7" t="s">
        <v>111</v>
      </c>
      <c r="C100" s="6" t="s">
        <v>119</v>
      </c>
      <c r="D100" s="6" t="s">
        <v>1</v>
      </c>
      <c r="E100" s="37">
        <v>796.59999999999991</v>
      </c>
      <c r="F100" s="28"/>
    </row>
    <row r="101" spans="1:6" customFormat="1" ht="15.6" x14ac:dyDescent="0.3">
      <c r="A101" s="6">
        <f t="shared" si="7"/>
        <v>89</v>
      </c>
      <c r="B101" s="7" t="s">
        <v>111</v>
      </c>
      <c r="C101" s="6" t="s">
        <v>120</v>
      </c>
      <c r="D101" s="6" t="s">
        <v>1</v>
      </c>
      <c r="E101" s="37">
        <v>1327.8999999999999</v>
      </c>
      <c r="F101" s="28"/>
    </row>
    <row r="102" spans="1:6" s="5" customFormat="1" ht="15.6" x14ac:dyDescent="0.3">
      <c r="A102" s="8" t="s">
        <v>617</v>
      </c>
      <c r="B102" s="45" t="s">
        <v>517</v>
      </c>
      <c r="C102" s="8"/>
      <c r="D102" s="8"/>
      <c r="E102" s="38"/>
      <c r="F102" s="27"/>
    </row>
    <row r="103" spans="1:6" customFormat="1" ht="15.6" x14ac:dyDescent="0.3">
      <c r="A103" s="6">
        <f>A101+1</f>
        <v>90</v>
      </c>
      <c r="B103" s="7" t="s">
        <v>121</v>
      </c>
      <c r="C103" s="6" t="s">
        <v>138</v>
      </c>
      <c r="D103" s="6" t="s">
        <v>7</v>
      </c>
      <c r="E103" s="37">
        <v>1195.5999999999999</v>
      </c>
      <c r="F103" s="28"/>
    </row>
    <row r="104" spans="1:6" customFormat="1" ht="15.6" x14ac:dyDescent="0.3">
      <c r="A104" s="6">
        <f t="shared" ref="A104:A120" si="8">A103+1</f>
        <v>91</v>
      </c>
      <c r="B104" s="7" t="s">
        <v>121</v>
      </c>
      <c r="C104" s="6"/>
      <c r="D104" s="6" t="s">
        <v>42</v>
      </c>
      <c r="E104" s="37">
        <v>398.29999999999995</v>
      </c>
      <c r="F104" s="28"/>
    </row>
    <row r="105" spans="1:6" customFormat="1" ht="15.6" x14ac:dyDescent="0.3">
      <c r="A105" s="6">
        <f t="shared" si="8"/>
        <v>92</v>
      </c>
      <c r="B105" s="7" t="s">
        <v>122</v>
      </c>
      <c r="C105" s="6" t="s">
        <v>123</v>
      </c>
      <c r="D105" s="6" t="s">
        <v>42</v>
      </c>
      <c r="E105" s="37">
        <v>147</v>
      </c>
      <c r="F105" s="28"/>
    </row>
    <row r="106" spans="1:6" customFormat="1" ht="15.6" x14ac:dyDescent="0.3">
      <c r="A106" s="6">
        <f t="shared" si="8"/>
        <v>93</v>
      </c>
      <c r="B106" s="18" t="s">
        <v>124</v>
      </c>
      <c r="C106" s="16"/>
      <c r="D106" s="16" t="s">
        <v>42</v>
      </c>
      <c r="E106" s="36">
        <v>67.199999999999989</v>
      </c>
      <c r="F106" s="28"/>
    </row>
    <row r="107" spans="1:6" customFormat="1" ht="15.6" x14ac:dyDescent="0.3">
      <c r="A107" s="6">
        <f t="shared" si="8"/>
        <v>94</v>
      </c>
      <c r="B107" s="18" t="s">
        <v>125</v>
      </c>
      <c r="C107" s="16"/>
      <c r="D107" s="16" t="s">
        <v>42</v>
      </c>
      <c r="E107" s="36">
        <v>60.9</v>
      </c>
      <c r="F107" s="28"/>
    </row>
    <row r="108" spans="1:6" customFormat="1" ht="15.6" x14ac:dyDescent="0.3">
      <c r="A108" s="6">
        <f t="shared" si="8"/>
        <v>95</v>
      </c>
      <c r="B108" s="7" t="s">
        <v>126</v>
      </c>
      <c r="C108" s="6"/>
      <c r="D108" s="6" t="s">
        <v>42</v>
      </c>
      <c r="E108" s="37">
        <v>35</v>
      </c>
      <c r="F108" s="28"/>
    </row>
    <row r="109" spans="1:6" customFormat="1" ht="15.6" x14ac:dyDescent="0.3">
      <c r="A109" s="6">
        <f t="shared" si="8"/>
        <v>96</v>
      </c>
      <c r="B109" s="7" t="s">
        <v>127</v>
      </c>
      <c r="C109" s="6"/>
      <c r="D109" s="6" t="s">
        <v>42</v>
      </c>
      <c r="E109" s="37">
        <v>161.69999999999999</v>
      </c>
      <c r="F109" s="28"/>
    </row>
    <row r="110" spans="1:6" customFormat="1" ht="15.6" x14ac:dyDescent="0.3">
      <c r="A110" s="6">
        <f t="shared" si="8"/>
        <v>97</v>
      </c>
      <c r="B110" s="7" t="s">
        <v>128</v>
      </c>
      <c r="C110" s="6" t="s">
        <v>129</v>
      </c>
      <c r="D110" s="6" t="s">
        <v>42</v>
      </c>
      <c r="E110" s="37">
        <v>310.79999999999995</v>
      </c>
      <c r="F110" s="28"/>
    </row>
    <row r="111" spans="1:6" customFormat="1" ht="15.6" x14ac:dyDescent="0.3">
      <c r="A111" s="6">
        <f t="shared" si="8"/>
        <v>98</v>
      </c>
      <c r="B111" s="7" t="s">
        <v>128</v>
      </c>
      <c r="C111" s="6" t="s">
        <v>130</v>
      </c>
      <c r="D111" s="6" t="s">
        <v>7</v>
      </c>
      <c r="E111" s="37">
        <v>1862.6999999999998</v>
      </c>
      <c r="F111" s="28"/>
    </row>
    <row r="112" spans="1:6" customFormat="1" ht="15.6" x14ac:dyDescent="0.3">
      <c r="A112" s="6">
        <f t="shared" si="8"/>
        <v>99</v>
      </c>
      <c r="B112" s="7" t="s">
        <v>128</v>
      </c>
      <c r="C112" s="6" t="s">
        <v>131</v>
      </c>
      <c r="D112" s="6" t="s">
        <v>7</v>
      </c>
      <c r="E112" s="37">
        <v>2047.4999999999998</v>
      </c>
      <c r="F112" s="28"/>
    </row>
    <row r="113" spans="1:6" customFormat="1" ht="15.6" x14ac:dyDescent="0.3">
      <c r="A113" s="6">
        <f t="shared" si="8"/>
        <v>100</v>
      </c>
      <c r="B113" s="7" t="s">
        <v>132</v>
      </c>
      <c r="C113" s="6" t="s">
        <v>123</v>
      </c>
      <c r="D113" s="6" t="s">
        <v>42</v>
      </c>
      <c r="E113" s="37">
        <v>407.4</v>
      </c>
      <c r="F113" s="28"/>
    </row>
    <row r="114" spans="1:6" customFormat="1" ht="15.6" x14ac:dyDescent="0.3">
      <c r="A114" s="6">
        <f t="shared" si="8"/>
        <v>101</v>
      </c>
      <c r="B114" s="7" t="s">
        <v>133</v>
      </c>
      <c r="C114" s="6"/>
      <c r="D114" s="6" t="s">
        <v>7</v>
      </c>
      <c r="E114" s="37">
        <v>1715</v>
      </c>
      <c r="F114" s="28"/>
    </row>
    <row r="115" spans="1:6" customFormat="1" ht="15.6" x14ac:dyDescent="0.3">
      <c r="A115" s="6">
        <f t="shared" si="8"/>
        <v>102</v>
      </c>
      <c r="B115" s="7" t="s">
        <v>134</v>
      </c>
      <c r="C115" s="6" t="s">
        <v>135</v>
      </c>
      <c r="D115" s="6" t="s">
        <v>7</v>
      </c>
      <c r="E115" s="37">
        <v>2707.6</v>
      </c>
      <c r="F115" s="28"/>
    </row>
    <row r="116" spans="1:6" customFormat="1" ht="15.6" x14ac:dyDescent="0.3">
      <c r="A116" s="6">
        <f t="shared" si="8"/>
        <v>103</v>
      </c>
      <c r="B116" s="7" t="s">
        <v>121</v>
      </c>
      <c r="C116" s="6" t="s">
        <v>136</v>
      </c>
      <c r="D116" s="6" t="s">
        <v>7</v>
      </c>
      <c r="E116" s="37">
        <v>1875.9999999999998</v>
      </c>
      <c r="F116" s="28"/>
    </row>
    <row r="117" spans="1:6" customFormat="1" ht="15.6" x14ac:dyDescent="0.3">
      <c r="A117" s="6">
        <f t="shared" si="8"/>
        <v>104</v>
      </c>
      <c r="B117" s="7" t="s">
        <v>137</v>
      </c>
      <c r="C117" s="6" t="s">
        <v>138</v>
      </c>
      <c r="D117" s="6" t="s">
        <v>7</v>
      </c>
      <c r="E117" s="37">
        <v>427</v>
      </c>
      <c r="F117" s="28"/>
    </row>
    <row r="118" spans="1:6" customFormat="1" ht="15.6" x14ac:dyDescent="0.3">
      <c r="A118" s="6">
        <f t="shared" si="8"/>
        <v>105</v>
      </c>
      <c r="B118" s="7" t="s">
        <v>137</v>
      </c>
      <c r="C118" s="6"/>
      <c r="D118" s="6" t="s">
        <v>139</v>
      </c>
      <c r="E118" s="37">
        <v>150.5</v>
      </c>
      <c r="F118" s="28"/>
    </row>
    <row r="119" spans="1:6" customFormat="1" ht="15.6" x14ac:dyDescent="0.3">
      <c r="A119" s="6">
        <f t="shared" si="8"/>
        <v>106</v>
      </c>
      <c r="B119" s="7" t="s">
        <v>140</v>
      </c>
      <c r="C119" s="6" t="s">
        <v>141</v>
      </c>
      <c r="D119" s="6" t="s">
        <v>7</v>
      </c>
      <c r="E119" s="37">
        <v>1634.5</v>
      </c>
      <c r="F119" s="28"/>
    </row>
    <row r="120" spans="1:6" customFormat="1" ht="15.6" x14ac:dyDescent="0.3">
      <c r="A120" s="6">
        <f t="shared" si="8"/>
        <v>107</v>
      </c>
      <c r="B120" s="7" t="s">
        <v>142</v>
      </c>
      <c r="C120" s="6" t="s">
        <v>141</v>
      </c>
      <c r="D120" s="6" t="s">
        <v>7</v>
      </c>
      <c r="E120" s="37">
        <v>585.19999999999993</v>
      </c>
      <c r="F120" s="28"/>
    </row>
    <row r="121" spans="1:6" s="5" customFormat="1" ht="15.6" x14ac:dyDescent="0.3">
      <c r="A121" s="8" t="s">
        <v>618</v>
      </c>
      <c r="B121" s="45" t="s">
        <v>518</v>
      </c>
      <c r="C121" s="8"/>
      <c r="D121" s="8"/>
      <c r="E121" s="38"/>
      <c r="F121" s="27"/>
    </row>
    <row r="122" spans="1:6" customFormat="1" ht="15.6" x14ac:dyDescent="0.3">
      <c r="A122" s="6">
        <f>A120+1</f>
        <v>108</v>
      </c>
      <c r="B122" s="7" t="s">
        <v>143</v>
      </c>
      <c r="C122" s="6" t="s">
        <v>144</v>
      </c>
      <c r="D122" s="6" t="s">
        <v>1</v>
      </c>
      <c r="E122" s="37">
        <v>4390.3999999999996</v>
      </c>
      <c r="F122" s="28"/>
    </row>
    <row r="123" spans="1:6" customFormat="1" ht="15.6" x14ac:dyDescent="0.3">
      <c r="A123" s="6">
        <f t="shared" ref="A123:A131" si="9">A122+1</f>
        <v>109</v>
      </c>
      <c r="B123" s="7" t="s">
        <v>143</v>
      </c>
      <c r="C123" s="6" t="s">
        <v>145</v>
      </c>
      <c r="D123" s="6" t="s">
        <v>1</v>
      </c>
      <c r="E123" s="37">
        <v>5448.7999999999993</v>
      </c>
      <c r="F123" s="28"/>
    </row>
    <row r="124" spans="1:6" customFormat="1" ht="15.6" x14ac:dyDescent="0.3">
      <c r="A124" s="6">
        <f t="shared" si="9"/>
        <v>110</v>
      </c>
      <c r="B124" s="7" t="s">
        <v>146</v>
      </c>
      <c r="C124" s="6" t="s">
        <v>147</v>
      </c>
      <c r="D124" s="6" t="s">
        <v>1</v>
      </c>
      <c r="E124" s="37">
        <v>3136</v>
      </c>
      <c r="F124" s="28"/>
    </row>
    <row r="125" spans="1:6" customFormat="1" ht="15.6" x14ac:dyDescent="0.3">
      <c r="A125" s="6">
        <f t="shared" si="9"/>
        <v>111</v>
      </c>
      <c r="B125" s="7" t="s">
        <v>143</v>
      </c>
      <c r="C125" s="6" t="s">
        <v>148</v>
      </c>
      <c r="D125" s="6" t="s">
        <v>1</v>
      </c>
      <c r="E125" s="37">
        <v>3488.7999999999997</v>
      </c>
      <c r="F125" s="28"/>
    </row>
    <row r="126" spans="1:6" customFormat="1" ht="15.6" x14ac:dyDescent="0.3">
      <c r="A126" s="6">
        <f t="shared" si="9"/>
        <v>112</v>
      </c>
      <c r="B126" s="7" t="s">
        <v>149</v>
      </c>
      <c r="C126" s="6" t="s">
        <v>150</v>
      </c>
      <c r="D126" s="6" t="s">
        <v>82</v>
      </c>
      <c r="E126" s="37">
        <v>655.19999999999993</v>
      </c>
      <c r="F126" s="28"/>
    </row>
    <row r="127" spans="1:6" customFormat="1" ht="15.6" x14ac:dyDescent="0.3">
      <c r="A127" s="6">
        <f t="shared" si="9"/>
        <v>113</v>
      </c>
      <c r="B127" s="7" t="s">
        <v>151</v>
      </c>
      <c r="C127" s="6" t="s">
        <v>152</v>
      </c>
      <c r="D127" s="6" t="s">
        <v>7</v>
      </c>
      <c r="E127" s="37">
        <v>259</v>
      </c>
      <c r="F127" s="28"/>
    </row>
    <row r="128" spans="1:6" customFormat="1" ht="15.6" x14ac:dyDescent="0.3">
      <c r="A128" s="6">
        <f t="shared" si="9"/>
        <v>114</v>
      </c>
      <c r="B128" s="7" t="s">
        <v>153</v>
      </c>
      <c r="C128" s="6" t="s">
        <v>152</v>
      </c>
      <c r="D128" s="6" t="s">
        <v>1</v>
      </c>
      <c r="E128" s="37">
        <v>586.59999999999991</v>
      </c>
      <c r="F128" s="28"/>
    </row>
    <row r="129" spans="1:6" customFormat="1" ht="15.6" x14ac:dyDescent="0.3">
      <c r="A129" s="6">
        <f t="shared" si="9"/>
        <v>115</v>
      </c>
      <c r="B129" s="7" t="s">
        <v>154</v>
      </c>
      <c r="C129" s="6" t="s">
        <v>152</v>
      </c>
      <c r="D129" s="6" t="s">
        <v>1</v>
      </c>
      <c r="E129" s="37">
        <v>586.59999999999991</v>
      </c>
      <c r="F129" s="28"/>
    </row>
    <row r="130" spans="1:6" customFormat="1" ht="15.6" x14ac:dyDescent="0.3">
      <c r="A130" s="6">
        <f t="shared" si="9"/>
        <v>116</v>
      </c>
      <c r="B130" s="7" t="s">
        <v>155</v>
      </c>
      <c r="C130" s="6" t="s">
        <v>156</v>
      </c>
      <c r="D130" s="6" t="s">
        <v>1</v>
      </c>
      <c r="E130" s="37">
        <v>405.29999999999995</v>
      </c>
      <c r="F130" s="28"/>
    </row>
    <row r="131" spans="1:6" customFormat="1" ht="15.6" x14ac:dyDescent="0.3">
      <c r="A131" s="6">
        <f t="shared" si="9"/>
        <v>117</v>
      </c>
      <c r="B131" s="7" t="s">
        <v>157</v>
      </c>
      <c r="C131" s="6" t="s">
        <v>152</v>
      </c>
      <c r="D131" s="6" t="s">
        <v>1</v>
      </c>
      <c r="E131" s="37">
        <v>1673.6999999999998</v>
      </c>
      <c r="F131" s="28"/>
    </row>
    <row r="132" spans="1:6" s="5" customFormat="1" ht="15.6" x14ac:dyDescent="0.3">
      <c r="A132" s="8" t="s">
        <v>619</v>
      </c>
      <c r="B132" s="45" t="s">
        <v>519</v>
      </c>
      <c r="C132" s="8"/>
      <c r="D132" s="8"/>
      <c r="E132" s="38"/>
      <c r="F132" s="27"/>
    </row>
    <row r="133" spans="1:6" customFormat="1" ht="15.6" x14ac:dyDescent="0.3">
      <c r="A133" s="6">
        <f>A131+1</f>
        <v>118</v>
      </c>
      <c r="B133" s="7" t="s">
        <v>158</v>
      </c>
      <c r="C133" s="6" t="s">
        <v>159</v>
      </c>
      <c r="D133" s="6" t="s">
        <v>7</v>
      </c>
      <c r="E133" s="37">
        <v>109.89999999999999</v>
      </c>
      <c r="F133" s="28"/>
    </row>
    <row r="134" spans="1:6" customFormat="1" ht="15.6" x14ac:dyDescent="0.3">
      <c r="A134" s="6">
        <f t="shared" ref="A134:A150" si="10">A133+1</f>
        <v>119</v>
      </c>
      <c r="B134" s="7" t="s">
        <v>160</v>
      </c>
      <c r="C134" s="6" t="s">
        <v>159</v>
      </c>
      <c r="D134" s="6" t="s">
        <v>7</v>
      </c>
      <c r="E134" s="37">
        <v>184.1</v>
      </c>
      <c r="F134" s="28"/>
    </row>
    <row r="135" spans="1:6" customFormat="1" ht="15.6" x14ac:dyDescent="0.3">
      <c r="A135" s="6">
        <f t="shared" si="10"/>
        <v>120</v>
      </c>
      <c r="B135" s="7" t="s">
        <v>161</v>
      </c>
      <c r="C135" s="6" t="s">
        <v>159</v>
      </c>
      <c r="D135" s="6" t="s">
        <v>7</v>
      </c>
      <c r="E135" s="37">
        <v>58.8</v>
      </c>
      <c r="F135" s="28"/>
    </row>
    <row r="136" spans="1:6" customFormat="1" ht="15.6" x14ac:dyDescent="0.3">
      <c r="A136" s="6">
        <f t="shared" si="10"/>
        <v>121</v>
      </c>
      <c r="B136" s="7" t="s">
        <v>162</v>
      </c>
      <c r="C136" s="6" t="s">
        <v>159</v>
      </c>
      <c r="D136" s="6" t="s">
        <v>7</v>
      </c>
      <c r="E136" s="37">
        <v>131.6</v>
      </c>
      <c r="F136" s="28"/>
    </row>
    <row r="137" spans="1:6" customFormat="1" ht="15.6" x14ac:dyDescent="0.3">
      <c r="A137" s="6">
        <f t="shared" si="10"/>
        <v>122</v>
      </c>
      <c r="B137" s="7" t="s">
        <v>163</v>
      </c>
      <c r="C137" s="6" t="s">
        <v>159</v>
      </c>
      <c r="D137" s="6" t="s">
        <v>7</v>
      </c>
      <c r="E137" s="37">
        <v>184.1</v>
      </c>
      <c r="F137" s="28"/>
    </row>
    <row r="138" spans="1:6" customFormat="1" ht="15.6" x14ac:dyDescent="0.3">
      <c r="A138" s="6">
        <f t="shared" si="10"/>
        <v>123</v>
      </c>
      <c r="B138" s="18" t="s">
        <v>164</v>
      </c>
      <c r="C138" s="16" t="s">
        <v>159</v>
      </c>
      <c r="D138" s="16" t="s">
        <v>7</v>
      </c>
      <c r="E138" s="36">
        <v>456.4</v>
      </c>
      <c r="F138" s="28"/>
    </row>
    <row r="139" spans="1:6" customFormat="1" ht="15.6" x14ac:dyDescent="0.3">
      <c r="A139" s="6">
        <f t="shared" si="10"/>
        <v>124</v>
      </c>
      <c r="B139" s="7" t="s">
        <v>158</v>
      </c>
      <c r="C139" s="6"/>
      <c r="D139" s="6" t="s">
        <v>42</v>
      </c>
      <c r="E139" s="37">
        <v>39.199999999999996</v>
      </c>
      <c r="F139" s="28"/>
    </row>
    <row r="140" spans="1:6" customFormat="1" ht="15.6" x14ac:dyDescent="0.3">
      <c r="A140" s="6">
        <f t="shared" si="10"/>
        <v>125</v>
      </c>
      <c r="B140" s="7" t="s">
        <v>160</v>
      </c>
      <c r="C140" s="6"/>
      <c r="D140" s="6" t="s">
        <v>42</v>
      </c>
      <c r="E140" s="37">
        <v>65.099999999999994</v>
      </c>
      <c r="F140" s="28"/>
    </row>
    <row r="141" spans="1:6" customFormat="1" ht="15.6" x14ac:dyDescent="0.3">
      <c r="A141" s="6">
        <f t="shared" si="10"/>
        <v>126</v>
      </c>
      <c r="B141" s="7" t="s">
        <v>161</v>
      </c>
      <c r="C141" s="6"/>
      <c r="D141" s="6" t="s">
        <v>42</v>
      </c>
      <c r="E141" s="37">
        <v>23.799999999999997</v>
      </c>
      <c r="F141" s="28"/>
    </row>
    <row r="142" spans="1:6" customFormat="1" ht="15.6" x14ac:dyDescent="0.3">
      <c r="A142" s="6">
        <f t="shared" si="10"/>
        <v>127</v>
      </c>
      <c r="B142" s="7" t="s">
        <v>162</v>
      </c>
      <c r="C142" s="6"/>
      <c r="D142" s="6" t="s">
        <v>42</v>
      </c>
      <c r="E142" s="37">
        <v>46.9</v>
      </c>
      <c r="F142" s="28"/>
    </row>
    <row r="143" spans="1:6" customFormat="1" ht="15.6" x14ac:dyDescent="0.3">
      <c r="A143" s="6">
        <f t="shared" si="10"/>
        <v>128</v>
      </c>
      <c r="B143" s="7" t="s">
        <v>163</v>
      </c>
      <c r="C143" s="6"/>
      <c r="D143" s="6" t="s">
        <v>42</v>
      </c>
      <c r="E143" s="37">
        <v>65.099999999999994</v>
      </c>
      <c r="F143" s="28"/>
    </row>
    <row r="144" spans="1:6" customFormat="1" ht="15.6" x14ac:dyDescent="0.3">
      <c r="A144" s="6">
        <f t="shared" si="10"/>
        <v>129</v>
      </c>
      <c r="B144" s="18" t="s">
        <v>164</v>
      </c>
      <c r="C144" s="16"/>
      <c r="D144" s="16" t="s">
        <v>42</v>
      </c>
      <c r="E144" s="36">
        <v>155.39999999999998</v>
      </c>
      <c r="F144" s="28"/>
    </row>
    <row r="145" spans="1:6" customFormat="1" ht="15.6" x14ac:dyDescent="0.3">
      <c r="A145" s="6">
        <f t="shared" si="10"/>
        <v>130</v>
      </c>
      <c r="B145" s="7" t="s">
        <v>165</v>
      </c>
      <c r="C145" s="6"/>
      <c r="D145" s="6" t="s">
        <v>42</v>
      </c>
      <c r="E145" s="37">
        <v>1178.0999999999999</v>
      </c>
      <c r="F145" s="28"/>
    </row>
    <row r="146" spans="1:6" customFormat="1" ht="15.6" x14ac:dyDescent="0.3">
      <c r="A146" s="6">
        <f t="shared" si="10"/>
        <v>131</v>
      </c>
      <c r="B146" s="7" t="s">
        <v>678</v>
      </c>
      <c r="C146" s="6" t="s">
        <v>166</v>
      </c>
      <c r="D146" s="6" t="s">
        <v>42</v>
      </c>
      <c r="E146" s="37">
        <v>371</v>
      </c>
      <c r="F146" s="28"/>
    </row>
    <row r="147" spans="1:6" customFormat="1" ht="15.6" x14ac:dyDescent="0.3">
      <c r="A147" s="6">
        <f t="shared" si="10"/>
        <v>132</v>
      </c>
      <c r="B147" s="7" t="s">
        <v>679</v>
      </c>
      <c r="C147" s="6"/>
      <c r="D147" s="6" t="s">
        <v>42</v>
      </c>
      <c r="E147" s="37">
        <v>510.99999999999994</v>
      </c>
      <c r="F147" s="28"/>
    </row>
    <row r="148" spans="1:6" customFormat="1" ht="15.6" x14ac:dyDescent="0.3">
      <c r="A148" s="6">
        <f t="shared" si="10"/>
        <v>133</v>
      </c>
      <c r="B148" s="7" t="s">
        <v>167</v>
      </c>
      <c r="C148" s="6" t="s">
        <v>168</v>
      </c>
      <c r="D148" s="6" t="s">
        <v>42</v>
      </c>
      <c r="E148" s="37">
        <v>448</v>
      </c>
      <c r="F148" s="28"/>
    </row>
    <row r="149" spans="1:6" customFormat="1" ht="15.6" x14ac:dyDescent="0.3">
      <c r="A149" s="6">
        <f t="shared" si="10"/>
        <v>134</v>
      </c>
      <c r="B149" s="7" t="s">
        <v>169</v>
      </c>
      <c r="C149" s="6"/>
      <c r="D149" s="6" t="s">
        <v>42</v>
      </c>
      <c r="E149" s="37">
        <v>644</v>
      </c>
      <c r="F149" s="28"/>
    </row>
    <row r="150" spans="1:6" customFormat="1" ht="15.6" x14ac:dyDescent="0.3">
      <c r="A150" s="6">
        <f t="shared" si="10"/>
        <v>135</v>
      </c>
      <c r="B150" s="7" t="s">
        <v>167</v>
      </c>
      <c r="C150" s="6"/>
      <c r="D150" s="6" t="s">
        <v>7</v>
      </c>
      <c r="E150" s="37">
        <v>1344</v>
      </c>
      <c r="F150" s="28"/>
    </row>
    <row r="151" spans="1:6" s="5" customFormat="1" ht="15.6" x14ac:dyDescent="0.3">
      <c r="A151" s="8" t="s">
        <v>620</v>
      </c>
      <c r="B151" s="45" t="s">
        <v>520</v>
      </c>
      <c r="C151" s="8"/>
      <c r="D151" s="8"/>
      <c r="E151" s="38"/>
      <c r="F151" s="27"/>
    </row>
    <row r="152" spans="1:6" customFormat="1" ht="15.6" x14ac:dyDescent="0.3">
      <c r="A152" s="6">
        <f>A150+1</f>
        <v>136</v>
      </c>
      <c r="B152" s="7" t="s">
        <v>171</v>
      </c>
      <c r="C152" s="6"/>
      <c r="D152" s="6" t="s">
        <v>1</v>
      </c>
      <c r="E152" s="37">
        <v>98</v>
      </c>
      <c r="F152" s="28"/>
    </row>
    <row r="153" spans="1:6" customFormat="1" ht="15.6" x14ac:dyDescent="0.3">
      <c r="A153" s="6">
        <f t="shared" ref="A153:A175" si="11">A152+1</f>
        <v>137</v>
      </c>
      <c r="B153" s="7" t="s">
        <v>172</v>
      </c>
      <c r="C153" s="6"/>
      <c r="D153" s="6" t="s">
        <v>1</v>
      </c>
      <c r="E153" s="37">
        <v>157.5</v>
      </c>
      <c r="F153" s="28"/>
    </row>
    <row r="154" spans="1:6" customFormat="1" ht="15.6" x14ac:dyDescent="0.3">
      <c r="A154" s="6">
        <f t="shared" si="11"/>
        <v>138</v>
      </c>
      <c r="B154" s="7" t="s">
        <v>173</v>
      </c>
      <c r="C154" s="6"/>
      <c r="D154" s="6" t="s">
        <v>1</v>
      </c>
      <c r="E154" s="37">
        <v>125.99999999999999</v>
      </c>
      <c r="F154" s="28"/>
    </row>
    <row r="155" spans="1:6" customFormat="1" ht="15.6" x14ac:dyDescent="0.3">
      <c r="A155" s="6">
        <f t="shared" si="11"/>
        <v>139</v>
      </c>
      <c r="B155" s="7" t="s">
        <v>174</v>
      </c>
      <c r="C155" s="6"/>
      <c r="D155" s="6" t="s">
        <v>1</v>
      </c>
      <c r="E155" s="37">
        <v>105</v>
      </c>
      <c r="F155" s="28"/>
    </row>
    <row r="156" spans="1:6" customFormat="1" ht="15.6" x14ac:dyDescent="0.3">
      <c r="A156" s="6">
        <f t="shared" si="11"/>
        <v>140</v>
      </c>
      <c r="B156" s="47" t="s">
        <v>175</v>
      </c>
      <c r="C156" s="20"/>
      <c r="D156" s="20" t="s">
        <v>1</v>
      </c>
      <c r="E156" s="39">
        <v>157.5</v>
      </c>
      <c r="F156" s="28"/>
    </row>
    <row r="157" spans="1:6" customFormat="1" ht="15.6" x14ac:dyDescent="0.3">
      <c r="A157" s="6">
        <f t="shared" si="11"/>
        <v>141</v>
      </c>
      <c r="B157" s="47" t="s">
        <v>176</v>
      </c>
      <c r="C157" s="20"/>
      <c r="D157" s="20" t="s">
        <v>1</v>
      </c>
      <c r="E157" s="39">
        <v>211.39999999999998</v>
      </c>
      <c r="F157" s="28"/>
    </row>
    <row r="158" spans="1:6" customFormat="1" ht="15.6" x14ac:dyDescent="0.3">
      <c r="A158" s="6">
        <f t="shared" si="11"/>
        <v>142</v>
      </c>
      <c r="B158" s="7" t="s">
        <v>177</v>
      </c>
      <c r="C158" s="6"/>
      <c r="D158" s="6" t="s">
        <v>1</v>
      </c>
      <c r="E158" s="37">
        <v>263.89999999999998</v>
      </c>
      <c r="F158" s="28"/>
    </row>
    <row r="159" spans="1:6" customFormat="1" ht="15.6" x14ac:dyDescent="0.3">
      <c r="A159" s="6">
        <f t="shared" si="11"/>
        <v>143</v>
      </c>
      <c r="B159" s="7" t="s">
        <v>178</v>
      </c>
      <c r="C159" s="6"/>
      <c r="D159" s="6" t="s">
        <v>1</v>
      </c>
      <c r="E159" s="37">
        <v>157.5</v>
      </c>
      <c r="F159" s="28"/>
    </row>
    <row r="160" spans="1:6" customFormat="1" ht="15.6" x14ac:dyDescent="0.3">
      <c r="A160" s="6">
        <f t="shared" si="11"/>
        <v>144</v>
      </c>
      <c r="B160" s="7" t="s">
        <v>179</v>
      </c>
      <c r="C160" s="6"/>
      <c r="D160" s="6" t="s">
        <v>1</v>
      </c>
      <c r="E160" s="37">
        <v>157.5</v>
      </c>
      <c r="F160" s="28"/>
    </row>
    <row r="161" spans="1:6" customFormat="1" ht="15.6" x14ac:dyDescent="0.3">
      <c r="A161" s="6">
        <f t="shared" si="11"/>
        <v>145</v>
      </c>
      <c r="B161" s="7" t="s">
        <v>180</v>
      </c>
      <c r="C161" s="6"/>
      <c r="D161" s="6" t="s">
        <v>1</v>
      </c>
      <c r="E161" s="37">
        <v>420.7</v>
      </c>
      <c r="F161" s="28"/>
    </row>
    <row r="162" spans="1:6" customFormat="1" ht="15.6" x14ac:dyDescent="0.3">
      <c r="A162" s="6">
        <f t="shared" si="11"/>
        <v>146</v>
      </c>
      <c r="B162" s="7" t="s">
        <v>181</v>
      </c>
      <c r="C162" s="6"/>
      <c r="D162" s="6" t="s">
        <v>1</v>
      </c>
      <c r="E162" s="37">
        <v>494.2</v>
      </c>
      <c r="F162" s="28"/>
    </row>
    <row r="163" spans="1:6" customFormat="1" ht="15.6" x14ac:dyDescent="0.3">
      <c r="A163" s="6">
        <f t="shared" si="11"/>
        <v>147</v>
      </c>
      <c r="B163" s="18" t="s">
        <v>182</v>
      </c>
      <c r="C163" s="16"/>
      <c r="D163" s="16" t="s">
        <v>1</v>
      </c>
      <c r="E163" s="36">
        <v>420.7</v>
      </c>
      <c r="F163" s="28"/>
    </row>
    <row r="164" spans="1:6" customFormat="1" ht="15.6" x14ac:dyDescent="0.3">
      <c r="A164" s="6">
        <f t="shared" si="11"/>
        <v>148</v>
      </c>
      <c r="B164" s="7" t="s">
        <v>183</v>
      </c>
      <c r="C164" s="6"/>
      <c r="D164" s="6" t="s">
        <v>1</v>
      </c>
      <c r="E164" s="37">
        <v>420</v>
      </c>
      <c r="F164" s="28"/>
    </row>
    <row r="165" spans="1:6" customFormat="1" ht="15.6" x14ac:dyDescent="0.3">
      <c r="A165" s="6">
        <f t="shared" si="11"/>
        <v>149</v>
      </c>
      <c r="B165" s="7" t="s">
        <v>184</v>
      </c>
      <c r="C165" s="6"/>
      <c r="D165" s="6" t="s">
        <v>1</v>
      </c>
      <c r="E165" s="37">
        <v>494.2</v>
      </c>
      <c r="F165" s="28"/>
    </row>
    <row r="166" spans="1:6" customFormat="1" ht="15.6" x14ac:dyDescent="0.3">
      <c r="A166" s="6">
        <f t="shared" si="11"/>
        <v>150</v>
      </c>
      <c r="B166" s="18" t="s">
        <v>185</v>
      </c>
      <c r="C166" s="16"/>
      <c r="D166" s="16" t="s">
        <v>1</v>
      </c>
      <c r="E166" s="36">
        <v>157.5</v>
      </c>
      <c r="F166" s="28"/>
    </row>
    <row r="167" spans="1:6" customFormat="1" ht="15.6" x14ac:dyDescent="0.3">
      <c r="A167" s="6">
        <f t="shared" si="11"/>
        <v>151</v>
      </c>
      <c r="B167" s="7" t="s">
        <v>186</v>
      </c>
      <c r="C167" s="6"/>
      <c r="D167" s="6" t="s">
        <v>1</v>
      </c>
      <c r="E167" s="37">
        <v>98</v>
      </c>
      <c r="F167" s="28"/>
    </row>
    <row r="168" spans="1:6" customFormat="1" ht="15.6" x14ac:dyDescent="0.3">
      <c r="A168" s="6">
        <f t="shared" si="11"/>
        <v>152</v>
      </c>
      <c r="B168" s="7" t="s">
        <v>187</v>
      </c>
      <c r="C168" s="6"/>
      <c r="D168" s="6" t="s">
        <v>1</v>
      </c>
      <c r="E168" s="37">
        <v>98</v>
      </c>
      <c r="F168" s="28"/>
    </row>
    <row r="169" spans="1:6" customFormat="1" ht="15.6" x14ac:dyDescent="0.3">
      <c r="A169" s="6">
        <f t="shared" si="11"/>
        <v>153</v>
      </c>
      <c r="B169" s="7" t="s">
        <v>188</v>
      </c>
      <c r="C169" s="6"/>
      <c r="D169" s="6" t="s">
        <v>1</v>
      </c>
      <c r="E169" s="37">
        <v>157.5</v>
      </c>
      <c r="F169" s="28"/>
    </row>
    <row r="170" spans="1:6" customFormat="1" ht="15.6" x14ac:dyDescent="0.3">
      <c r="A170" s="6">
        <f t="shared" si="11"/>
        <v>154</v>
      </c>
      <c r="B170" s="7" t="s">
        <v>189</v>
      </c>
      <c r="C170" s="6"/>
      <c r="D170" s="6" t="s">
        <v>1</v>
      </c>
      <c r="E170" s="37">
        <v>157.5</v>
      </c>
      <c r="F170" s="28"/>
    </row>
    <row r="171" spans="1:6" customFormat="1" ht="15.6" x14ac:dyDescent="0.3">
      <c r="A171" s="6">
        <f t="shared" si="11"/>
        <v>155</v>
      </c>
      <c r="B171" s="7" t="s">
        <v>190</v>
      </c>
      <c r="C171" s="6"/>
      <c r="D171" s="6" t="s">
        <v>1</v>
      </c>
      <c r="E171" s="37">
        <v>144.89999999999998</v>
      </c>
      <c r="F171" s="28"/>
    </row>
    <row r="172" spans="1:6" customFormat="1" ht="15.6" x14ac:dyDescent="0.3">
      <c r="A172" s="6">
        <f t="shared" si="11"/>
        <v>156</v>
      </c>
      <c r="B172" s="7" t="s">
        <v>191</v>
      </c>
      <c r="C172" s="6" t="s">
        <v>192</v>
      </c>
      <c r="D172" s="6" t="s">
        <v>1</v>
      </c>
      <c r="E172" s="37">
        <v>154</v>
      </c>
      <c r="F172" s="28"/>
    </row>
    <row r="173" spans="1:6" customFormat="1" ht="15.6" x14ac:dyDescent="0.3">
      <c r="A173" s="6">
        <f t="shared" si="11"/>
        <v>157</v>
      </c>
      <c r="B173" s="7" t="s">
        <v>193</v>
      </c>
      <c r="C173" s="6" t="s">
        <v>192</v>
      </c>
      <c r="D173" s="6" t="s">
        <v>1</v>
      </c>
      <c r="E173" s="37">
        <v>154</v>
      </c>
      <c r="F173" s="28"/>
    </row>
    <row r="174" spans="1:6" customFormat="1" ht="15.6" x14ac:dyDescent="0.3">
      <c r="A174" s="6">
        <f t="shared" si="11"/>
        <v>158</v>
      </c>
      <c r="B174" s="47" t="s">
        <v>194</v>
      </c>
      <c r="C174" s="20" t="s">
        <v>195</v>
      </c>
      <c r="D174" s="20" t="s">
        <v>1</v>
      </c>
      <c r="E174" s="39">
        <v>183.39999999999998</v>
      </c>
      <c r="F174" s="28"/>
    </row>
    <row r="175" spans="1:6" customFormat="1" ht="15.6" x14ac:dyDescent="0.3">
      <c r="A175" s="6">
        <f t="shared" si="11"/>
        <v>159</v>
      </c>
      <c r="B175" s="18" t="s">
        <v>196</v>
      </c>
      <c r="C175" s="16"/>
      <c r="D175" s="16" t="s">
        <v>1</v>
      </c>
      <c r="E175" s="36">
        <v>77</v>
      </c>
      <c r="F175" s="28"/>
    </row>
    <row r="176" spans="1:6" s="5" customFormat="1" ht="15.6" x14ac:dyDescent="0.3">
      <c r="A176" s="8" t="s">
        <v>622</v>
      </c>
      <c r="B176" s="45" t="s">
        <v>690</v>
      </c>
      <c r="C176" s="8"/>
      <c r="D176" s="8"/>
      <c r="E176" s="38"/>
      <c r="F176" s="27"/>
    </row>
    <row r="177" spans="1:6" customFormat="1" ht="15.6" x14ac:dyDescent="0.3">
      <c r="A177" s="6">
        <f>A175+1</f>
        <v>160</v>
      </c>
      <c r="B177" s="7" t="s">
        <v>197</v>
      </c>
      <c r="C177" s="6" t="s">
        <v>202</v>
      </c>
      <c r="D177" s="6" t="s">
        <v>1</v>
      </c>
      <c r="E177" s="37">
        <v>19.599999999999998</v>
      </c>
      <c r="F177" s="28"/>
    </row>
    <row r="178" spans="1:6" customFormat="1" ht="15.6" x14ac:dyDescent="0.3">
      <c r="A178" s="6">
        <f t="shared" ref="A178:A192" si="12">A177+1</f>
        <v>161</v>
      </c>
      <c r="B178" s="7" t="s">
        <v>198</v>
      </c>
      <c r="C178" s="6" t="s">
        <v>202</v>
      </c>
      <c r="D178" s="6" t="s">
        <v>1</v>
      </c>
      <c r="E178" s="37">
        <v>19.599999999999998</v>
      </c>
      <c r="F178" s="28"/>
    </row>
    <row r="179" spans="1:6" customFormat="1" ht="15.6" x14ac:dyDescent="0.3">
      <c r="A179" s="6">
        <f t="shared" si="12"/>
        <v>162</v>
      </c>
      <c r="B179" s="7" t="s">
        <v>203</v>
      </c>
      <c r="C179" s="6" t="s">
        <v>201</v>
      </c>
      <c r="D179" s="6" t="s">
        <v>1</v>
      </c>
      <c r="E179" s="37">
        <v>78.399999999999991</v>
      </c>
      <c r="F179" s="28"/>
    </row>
    <row r="180" spans="1:6" customFormat="1" ht="15.6" x14ac:dyDescent="0.3">
      <c r="A180" s="6">
        <f t="shared" si="12"/>
        <v>163</v>
      </c>
      <c r="B180" s="7" t="s">
        <v>204</v>
      </c>
      <c r="C180" s="6" t="s">
        <v>205</v>
      </c>
      <c r="D180" s="6" t="s">
        <v>1</v>
      </c>
      <c r="E180" s="37">
        <v>78.399999999999991</v>
      </c>
      <c r="F180" s="28"/>
    </row>
    <row r="181" spans="1:6" customFormat="1" ht="15.6" x14ac:dyDescent="0.3">
      <c r="A181" s="6">
        <f t="shared" si="12"/>
        <v>164</v>
      </c>
      <c r="B181" s="7" t="s">
        <v>206</v>
      </c>
      <c r="C181" s="6" t="s">
        <v>207</v>
      </c>
      <c r="D181" s="6" t="s">
        <v>1</v>
      </c>
      <c r="E181" s="37">
        <v>78.399999999999991</v>
      </c>
      <c r="F181" s="28"/>
    </row>
    <row r="182" spans="1:6" customFormat="1" ht="15.6" x14ac:dyDescent="0.3">
      <c r="A182" s="6">
        <f t="shared" si="12"/>
        <v>165</v>
      </c>
      <c r="B182" s="7" t="s">
        <v>208</v>
      </c>
      <c r="C182" s="6" t="s">
        <v>201</v>
      </c>
      <c r="D182" s="6" t="s">
        <v>1</v>
      </c>
      <c r="E182" s="37">
        <v>156.79999999999998</v>
      </c>
      <c r="F182" s="28"/>
    </row>
    <row r="183" spans="1:6" customFormat="1" ht="15.6" x14ac:dyDescent="0.3">
      <c r="A183" s="6">
        <f t="shared" si="12"/>
        <v>166</v>
      </c>
      <c r="B183" s="7" t="s">
        <v>209</v>
      </c>
      <c r="C183" s="6" t="s">
        <v>201</v>
      </c>
      <c r="D183" s="6" t="s">
        <v>1</v>
      </c>
      <c r="E183" s="37">
        <v>78.399999999999991</v>
      </c>
      <c r="F183" s="28"/>
    </row>
    <row r="184" spans="1:6" customFormat="1" ht="15.6" x14ac:dyDescent="0.3">
      <c r="A184" s="6">
        <f t="shared" si="12"/>
        <v>167</v>
      </c>
      <c r="B184" s="7" t="s">
        <v>210</v>
      </c>
      <c r="C184" s="6" t="s">
        <v>201</v>
      </c>
      <c r="D184" s="6" t="s">
        <v>1</v>
      </c>
      <c r="E184" s="37">
        <v>143.5</v>
      </c>
      <c r="F184" s="28"/>
    </row>
    <row r="185" spans="1:6" customFormat="1" ht="15.6" x14ac:dyDescent="0.3">
      <c r="A185" s="6">
        <f t="shared" si="12"/>
        <v>168</v>
      </c>
      <c r="B185" s="7" t="s">
        <v>211</v>
      </c>
      <c r="C185" s="6" t="s">
        <v>201</v>
      </c>
      <c r="D185" s="6" t="s">
        <v>1</v>
      </c>
      <c r="E185" s="37">
        <v>78.399999999999991</v>
      </c>
      <c r="F185" s="28"/>
    </row>
    <row r="186" spans="1:6" customFormat="1" ht="15.6" x14ac:dyDescent="0.3">
      <c r="A186" s="6">
        <f t="shared" si="12"/>
        <v>169</v>
      </c>
      <c r="B186" s="7" t="s">
        <v>212</v>
      </c>
      <c r="C186" s="6" t="s">
        <v>201</v>
      </c>
      <c r="D186" s="6" t="s">
        <v>1</v>
      </c>
      <c r="E186" s="37">
        <v>471.79999999999995</v>
      </c>
      <c r="F186" s="28"/>
    </row>
    <row r="187" spans="1:6" customFormat="1" ht="15.6" x14ac:dyDescent="0.3">
      <c r="A187" s="6">
        <f t="shared" si="12"/>
        <v>170</v>
      </c>
      <c r="B187" s="7" t="s">
        <v>213</v>
      </c>
      <c r="C187" s="6" t="s">
        <v>202</v>
      </c>
      <c r="D187" s="6" t="s">
        <v>1</v>
      </c>
      <c r="E187" s="37">
        <v>78.399999999999991</v>
      </c>
      <c r="F187" s="28"/>
    </row>
    <row r="188" spans="1:6" customFormat="1" ht="15.6" x14ac:dyDescent="0.3">
      <c r="A188" s="6">
        <f t="shared" si="12"/>
        <v>171</v>
      </c>
      <c r="B188" s="7" t="s">
        <v>214</v>
      </c>
      <c r="C188" s="6"/>
      <c r="D188" s="6" t="s">
        <v>1</v>
      </c>
      <c r="E188" s="37">
        <v>78.399999999999991</v>
      </c>
      <c r="F188" s="28"/>
    </row>
    <row r="189" spans="1:6" customFormat="1" ht="15.6" x14ac:dyDescent="0.3">
      <c r="A189" s="6">
        <f t="shared" si="12"/>
        <v>172</v>
      </c>
      <c r="B189" s="7" t="s">
        <v>215</v>
      </c>
      <c r="C189" s="6" t="s">
        <v>202</v>
      </c>
      <c r="D189" s="6" t="s">
        <v>1</v>
      </c>
      <c r="E189" s="37">
        <v>105</v>
      </c>
      <c r="F189" s="28"/>
    </row>
    <row r="190" spans="1:6" customFormat="1" ht="15.6" x14ac:dyDescent="0.3">
      <c r="A190" s="6">
        <f t="shared" si="12"/>
        <v>173</v>
      </c>
      <c r="B190" s="7" t="s">
        <v>216</v>
      </c>
      <c r="C190" s="6" t="s">
        <v>202</v>
      </c>
      <c r="D190" s="6" t="s">
        <v>1</v>
      </c>
      <c r="E190" s="37">
        <v>98</v>
      </c>
      <c r="F190" s="28"/>
    </row>
    <row r="191" spans="1:6" customFormat="1" ht="15.6" x14ac:dyDescent="0.3">
      <c r="A191" s="6">
        <f t="shared" si="12"/>
        <v>174</v>
      </c>
      <c r="B191" s="7" t="s">
        <v>217</v>
      </c>
      <c r="C191" s="6" t="s">
        <v>202</v>
      </c>
      <c r="D191" s="6" t="s">
        <v>1</v>
      </c>
      <c r="E191" s="37">
        <v>78.399999999999991</v>
      </c>
      <c r="F191" s="28"/>
    </row>
    <row r="192" spans="1:6" customFormat="1" ht="15.6" x14ac:dyDescent="0.3">
      <c r="A192" s="6">
        <f t="shared" si="12"/>
        <v>175</v>
      </c>
      <c r="B192" s="7" t="s">
        <v>218</v>
      </c>
      <c r="C192" s="6" t="s">
        <v>202</v>
      </c>
      <c r="D192" s="6" t="s">
        <v>1</v>
      </c>
      <c r="E192" s="37">
        <v>77</v>
      </c>
      <c r="F192" s="28"/>
    </row>
    <row r="193" spans="1:6" s="5" customFormat="1" ht="15.6" x14ac:dyDescent="0.3">
      <c r="A193" s="8" t="s">
        <v>621</v>
      </c>
      <c r="B193" s="45" t="s">
        <v>689</v>
      </c>
      <c r="C193" s="8"/>
      <c r="D193" s="8"/>
      <c r="E193" s="38"/>
      <c r="F193" s="27"/>
    </row>
    <row r="194" spans="1:6" customFormat="1" ht="15.6" x14ac:dyDescent="0.3">
      <c r="A194" s="6">
        <f>A192+1</f>
        <v>176</v>
      </c>
      <c r="B194" s="7" t="s">
        <v>197</v>
      </c>
      <c r="C194" s="6"/>
      <c r="D194" s="6" t="s">
        <v>1</v>
      </c>
      <c r="E194" s="37">
        <v>19.599999999999998</v>
      </c>
      <c r="F194" s="28"/>
    </row>
    <row r="195" spans="1:6" customFormat="1" ht="15.6" x14ac:dyDescent="0.3">
      <c r="A195" s="6">
        <f t="shared" ref="A195:A207" si="13">A194+1</f>
        <v>177</v>
      </c>
      <c r="B195" s="7" t="s">
        <v>198</v>
      </c>
      <c r="C195" s="6"/>
      <c r="D195" s="6" t="s">
        <v>1</v>
      </c>
      <c r="E195" s="37">
        <v>19.599999999999998</v>
      </c>
      <c r="F195" s="28"/>
    </row>
    <row r="196" spans="1:6" customFormat="1" ht="15.6" x14ac:dyDescent="0.3">
      <c r="A196" s="6">
        <f t="shared" si="13"/>
        <v>178</v>
      </c>
      <c r="B196" s="7" t="s">
        <v>219</v>
      </c>
      <c r="C196" s="6"/>
      <c r="D196" s="6" t="s">
        <v>1</v>
      </c>
      <c r="E196" s="37">
        <v>46.9</v>
      </c>
      <c r="F196" s="28"/>
    </row>
    <row r="197" spans="1:6" customFormat="1" ht="15.6" x14ac:dyDescent="0.3">
      <c r="A197" s="6">
        <f t="shared" si="13"/>
        <v>179</v>
      </c>
      <c r="B197" s="7" t="s">
        <v>220</v>
      </c>
      <c r="C197" s="6"/>
      <c r="D197" s="6" t="s">
        <v>1</v>
      </c>
      <c r="E197" s="37">
        <v>46.9</v>
      </c>
      <c r="F197" s="28"/>
    </row>
    <row r="198" spans="1:6" customFormat="1" ht="15.6" x14ac:dyDescent="0.3">
      <c r="A198" s="6">
        <f t="shared" si="13"/>
        <v>180</v>
      </c>
      <c r="B198" s="7" t="s">
        <v>221</v>
      </c>
      <c r="C198" s="6"/>
      <c r="D198" s="6" t="s">
        <v>1</v>
      </c>
      <c r="E198" s="37">
        <v>62.999999999999993</v>
      </c>
      <c r="F198" s="28"/>
    </row>
    <row r="199" spans="1:6" customFormat="1" ht="15.6" x14ac:dyDescent="0.3">
      <c r="A199" s="6">
        <f t="shared" si="13"/>
        <v>181</v>
      </c>
      <c r="B199" s="7" t="s">
        <v>199</v>
      </c>
      <c r="C199" s="6" t="s">
        <v>200</v>
      </c>
      <c r="D199" s="6" t="s">
        <v>1</v>
      </c>
      <c r="E199" s="37">
        <v>315</v>
      </c>
      <c r="F199" s="28"/>
    </row>
    <row r="200" spans="1:6" customFormat="1" ht="15.6" x14ac:dyDescent="0.3">
      <c r="A200" s="6">
        <f t="shared" si="13"/>
        <v>182</v>
      </c>
      <c r="B200" s="7" t="s">
        <v>222</v>
      </c>
      <c r="C200" s="6"/>
      <c r="D200" s="6" t="s">
        <v>1</v>
      </c>
      <c r="E200" s="37">
        <v>78.399999999999991</v>
      </c>
      <c r="F200" s="28"/>
    </row>
    <row r="201" spans="1:6" customFormat="1" ht="15.6" x14ac:dyDescent="0.3">
      <c r="A201" s="6">
        <f t="shared" si="13"/>
        <v>183</v>
      </c>
      <c r="B201" s="7" t="s">
        <v>223</v>
      </c>
      <c r="C201" s="6"/>
      <c r="D201" s="6" t="s">
        <v>1</v>
      </c>
      <c r="E201" s="37">
        <v>117.6</v>
      </c>
      <c r="F201" s="28"/>
    </row>
    <row r="202" spans="1:6" customFormat="1" ht="15.6" x14ac:dyDescent="0.3">
      <c r="A202" s="6">
        <f t="shared" si="13"/>
        <v>184</v>
      </c>
      <c r="B202" s="7" t="s">
        <v>224</v>
      </c>
      <c r="C202" s="6"/>
      <c r="D202" s="6" t="s">
        <v>1</v>
      </c>
      <c r="E202" s="37">
        <v>35</v>
      </c>
      <c r="F202" s="28"/>
    </row>
    <row r="203" spans="1:6" customFormat="1" ht="15.6" x14ac:dyDescent="0.3">
      <c r="A203" s="6">
        <f t="shared" si="13"/>
        <v>185</v>
      </c>
      <c r="B203" s="7" t="s">
        <v>225</v>
      </c>
      <c r="C203" s="6"/>
      <c r="D203" s="6" t="s">
        <v>25</v>
      </c>
      <c r="E203" s="37">
        <v>137.19999999999999</v>
      </c>
      <c r="F203" s="28"/>
    </row>
    <row r="204" spans="1:6" customFormat="1" ht="15.6" x14ac:dyDescent="0.3">
      <c r="A204" s="6">
        <f t="shared" si="13"/>
        <v>186</v>
      </c>
      <c r="B204" s="7" t="s">
        <v>226</v>
      </c>
      <c r="C204" s="6" t="s">
        <v>227</v>
      </c>
      <c r="D204" s="6" t="s">
        <v>1</v>
      </c>
      <c r="E204" s="37">
        <v>235.2</v>
      </c>
      <c r="F204" s="28"/>
    </row>
    <row r="205" spans="1:6" customFormat="1" ht="15.6" x14ac:dyDescent="0.3">
      <c r="A205" s="6">
        <f t="shared" si="13"/>
        <v>187</v>
      </c>
      <c r="B205" s="7" t="s">
        <v>228</v>
      </c>
      <c r="C205" s="6"/>
      <c r="D205" s="6" t="s">
        <v>1</v>
      </c>
      <c r="E205" s="37">
        <v>140</v>
      </c>
      <c r="F205" s="28"/>
    </row>
    <row r="206" spans="1:6" customFormat="1" ht="15.6" x14ac:dyDescent="0.3">
      <c r="A206" s="6">
        <f t="shared" si="13"/>
        <v>188</v>
      </c>
      <c r="B206" s="7" t="s">
        <v>229</v>
      </c>
      <c r="C206" s="6"/>
      <c r="D206" s="6" t="s">
        <v>1</v>
      </c>
      <c r="E206" s="37">
        <v>251.99999999999997</v>
      </c>
      <c r="F206" s="28"/>
    </row>
    <row r="207" spans="1:6" customFormat="1" ht="15.6" x14ac:dyDescent="0.3">
      <c r="A207" s="6">
        <f t="shared" si="13"/>
        <v>189</v>
      </c>
      <c r="B207" s="7" t="s">
        <v>230</v>
      </c>
      <c r="C207" s="6"/>
      <c r="D207" s="6" t="s">
        <v>1</v>
      </c>
      <c r="E207" s="37">
        <v>251.99999999999997</v>
      </c>
      <c r="F207" s="28"/>
    </row>
    <row r="208" spans="1:6" s="5" customFormat="1" ht="15.6" x14ac:dyDescent="0.3">
      <c r="A208" s="8" t="s">
        <v>623</v>
      </c>
      <c r="B208" s="45" t="s">
        <v>521</v>
      </c>
      <c r="C208" s="8"/>
      <c r="D208" s="8"/>
      <c r="E208" s="38"/>
      <c r="F208" s="27"/>
    </row>
    <row r="209" spans="1:6" customFormat="1" ht="15.6" x14ac:dyDescent="0.3">
      <c r="A209" s="6">
        <f>A207+1</f>
        <v>190</v>
      </c>
      <c r="B209" s="7" t="s">
        <v>231</v>
      </c>
      <c r="C209" s="6"/>
      <c r="D209" s="6" t="s">
        <v>232</v>
      </c>
      <c r="E209" s="37">
        <v>42</v>
      </c>
      <c r="F209" s="28"/>
    </row>
    <row r="210" spans="1:6" customFormat="1" ht="15.6" x14ac:dyDescent="0.3">
      <c r="A210" s="6">
        <f>A209+1</f>
        <v>191</v>
      </c>
      <c r="B210" s="7" t="s">
        <v>235</v>
      </c>
      <c r="C210" s="6" t="s">
        <v>236</v>
      </c>
      <c r="D210" s="6" t="s">
        <v>467</v>
      </c>
      <c r="E210" s="37">
        <v>10.5</v>
      </c>
      <c r="F210" s="28"/>
    </row>
    <row r="211" spans="1:6" customFormat="1" ht="15.6" x14ac:dyDescent="0.3">
      <c r="A211" s="6">
        <f>A210+1</f>
        <v>192</v>
      </c>
      <c r="B211" s="7" t="s">
        <v>237</v>
      </c>
      <c r="C211" s="6" t="s">
        <v>238</v>
      </c>
      <c r="D211" s="6" t="s">
        <v>467</v>
      </c>
      <c r="E211" s="37">
        <v>15.399999999999999</v>
      </c>
      <c r="F211" s="28"/>
    </row>
    <row r="212" spans="1:6" s="5" customFormat="1" ht="15.6" x14ac:dyDescent="0.3">
      <c r="A212" s="8" t="s">
        <v>624</v>
      </c>
      <c r="B212" s="45" t="s">
        <v>522</v>
      </c>
      <c r="C212" s="8"/>
      <c r="D212" s="8"/>
      <c r="E212" s="38"/>
      <c r="F212" s="27"/>
    </row>
    <row r="213" spans="1:6" customFormat="1" ht="15.6" x14ac:dyDescent="0.3">
      <c r="A213" s="6">
        <f>A211+1</f>
        <v>193</v>
      </c>
      <c r="B213" s="7" t="s">
        <v>239</v>
      </c>
      <c r="C213" s="6"/>
      <c r="D213" s="6" t="s">
        <v>1</v>
      </c>
      <c r="E213" s="37">
        <v>105</v>
      </c>
      <c r="F213" s="28"/>
    </row>
    <row r="214" spans="1:6" customFormat="1" ht="15.6" x14ac:dyDescent="0.3">
      <c r="A214" s="6">
        <f t="shared" ref="A214:A229" si="14">A213+1</f>
        <v>194</v>
      </c>
      <c r="B214" s="7" t="s">
        <v>240</v>
      </c>
      <c r="C214" s="6" t="s">
        <v>241</v>
      </c>
      <c r="D214" s="6" t="s">
        <v>1</v>
      </c>
      <c r="E214" s="37">
        <v>105</v>
      </c>
      <c r="F214" s="28"/>
    </row>
    <row r="215" spans="1:6" customFormat="1" ht="15.6" x14ac:dyDescent="0.3">
      <c r="A215" s="6">
        <f t="shared" si="14"/>
        <v>195</v>
      </c>
      <c r="B215" s="7" t="s">
        <v>242</v>
      </c>
      <c r="C215" s="6" t="s">
        <v>243</v>
      </c>
      <c r="D215" s="6" t="s">
        <v>1</v>
      </c>
      <c r="E215" s="37">
        <v>105</v>
      </c>
      <c r="F215" s="28"/>
    </row>
    <row r="216" spans="1:6" customFormat="1" ht="15.6" x14ac:dyDescent="0.3">
      <c r="A216" s="6">
        <f t="shared" si="14"/>
        <v>196</v>
      </c>
      <c r="B216" s="7" t="s">
        <v>244</v>
      </c>
      <c r="C216" s="6" t="s">
        <v>245</v>
      </c>
      <c r="D216" s="6" t="s">
        <v>1</v>
      </c>
      <c r="E216" s="37">
        <v>105</v>
      </c>
      <c r="F216" s="28"/>
    </row>
    <row r="217" spans="1:6" customFormat="1" ht="15.6" x14ac:dyDescent="0.3">
      <c r="A217" s="6">
        <f t="shared" si="14"/>
        <v>197</v>
      </c>
      <c r="B217" s="7" t="s">
        <v>244</v>
      </c>
      <c r="C217" s="6" t="s">
        <v>246</v>
      </c>
      <c r="D217" s="6" t="s">
        <v>1</v>
      </c>
      <c r="E217" s="37">
        <v>25.9</v>
      </c>
      <c r="F217" s="28"/>
    </row>
    <row r="218" spans="1:6" customFormat="1" ht="15.6" x14ac:dyDescent="0.3">
      <c r="A218" s="6">
        <f t="shared" si="14"/>
        <v>198</v>
      </c>
      <c r="B218" s="7" t="s">
        <v>247</v>
      </c>
      <c r="C218" s="6" t="s">
        <v>248</v>
      </c>
      <c r="D218" s="6" t="s">
        <v>1</v>
      </c>
      <c r="E218" s="37">
        <v>168.7</v>
      </c>
      <c r="F218" s="28"/>
    </row>
    <row r="219" spans="1:6" customFormat="1" ht="15.6" x14ac:dyDescent="0.3">
      <c r="A219" s="6">
        <f t="shared" si="14"/>
        <v>199</v>
      </c>
      <c r="B219" s="7" t="s">
        <v>680</v>
      </c>
      <c r="C219" s="6" t="s">
        <v>248</v>
      </c>
      <c r="D219" s="6" t="s">
        <v>1</v>
      </c>
      <c r="E219" s="37">
        <v>183.39999999999998</v>
      </c>
      <c r="F219" s="28"/>
    </row>
    <row r="220" spans="1:6" customFormat="1" ht="15.6" x14ac:dyDescent="0.3">
      <c r="A220" s="6">
        <f t="shared" si="14"/>
        <v>200</v>
      </c>
      <c r="B220" s="7" t="s">
        <v>249</v>
      </c>
      <c r="C220" s="6" t="s">
        <v>250</v>
      </c>
      <c r="D220" s="6" t="s">
        <v>1</v>
      </c>
      <c r="E220" s="37">
        <v>121.8</v>
      </c>
      <c r="F220" s="28"/>
    </row>
    <row r="221" spans="1:6" customFormat="1" ht="15.6" x14ac:dyDescent="0.3">
      <c r="A221" s="6">
        <f t="shared" si="14"/>
        <v>201</v>
      </c>
      <c r="B221" s="7" t="s">
        <v>251</v>
      </c>
      <c r="C221" s="6"/>
      <c r="D221" s="6" t="s">
        <v>1</v>
      </c>
      <c r="E221" s="37">
        <v>464.09999999999997</v>
      </c>
      <c r="F221" s="28"/>
    </row>
    <row r="222" spans="1:6" customFormat="1" ht="15.6" x14ac:dyDescent="0.3">
      <c r="A222" s="6">
        <f t="shared" si="14"/>
        <v>202</v>
      </c>
      <c r="B222" s="7" t="s">
        <v>252</v>
      </c>
      <c r="C222" s="6" t="s">
        <v>253</v>
      </c>
      <c r="D222" s="6" t="s">
        <v>1</v>
      </c>
      <c r="E222" s="37">
        <v>170.79999999999998</v>
      </c>
      <c r="F222" s="28"/>
    </row>
    <row r="223" spans="1:6" customFormat="1" ht="15.6" x14ac:dyDescent="0.3">
      <c r="A223" s="6">
        <f t="shared" si="14"/>
        <v>203</v>
      </c>
      <c r="B223" s="7" t="s">
        <v>254</v>
      </c>
      <c r="C223" s="6" t="s">
        <v>255</v>
      </c>
      <c r="D223" s="6" t="s">
        <v>256</v>
      </c>
      <c r="E223" s="37">
        <v>84.699999999999989</v>
      </c>
      <c r="F223" s="28"/>
    </row>
    <row r="224" spans="1:6" customFormat="1" ht="15.6" x14ac:dyDescent="0.3">
      <c r="A224" s="6">
        <f t="shared" si="14"/>
        <v>204</v>
      </c>
      <c r="B224" s="7" t="s">
        <v>257</v>
      </c>
      <c r="C224" s="6"/>
      <c r="D224" s="6" t="s">
        <v>258</v>
      </c>
      <c r="E224" s="37">
        <v>174.29999999999998</v>
      </c>
      <c r="F224" s="28"/>
    </row>
    <row r="225" spans="1:6" customFormat="1" ht="15.6" x14ac:dyDescent="0.3">
      <c r="A225" s="6">
        <f t="shared" si="14"/>
        <v>205</v>
      </c>
      <c r="B225" s="7" t="s">
        <v>259</v>
      </c>
      <c r="C225" s="6"/>
      <c r="D225" s="6" t="s">
        <v>258</v>
      </c>
      <c r="E225" s="37">
        <v>105</v>
      </c>
      <c r="F225" s="28"/>
    </row>
    <row r="226" spans="1:6" customFormat="1" ht="15.6" x14ac:dyDescent="0.3">
      <c r="A226" s="6">
        <f t="shared" si="14"/>
        <v>206</v>
      </c>
      <c r="B226" s="7" t="s">
        <v>196</v>
      </c>
      <c r="C226" s="6"/>
      <c r="D226" s="6" t="s">
        <v>1</v>
      </c>
      <c r="E226" s="37">
        <v>53.199999999999996</v>
      </c>
      <c r="F226" s="28"/>
    </row>
    <row r="227" spans="1:6" customFormat="1" ht="15.6" x14ac:dyDescent="0.3">
      <c r="A227" s="6">
        <f t="shared" si="14"/>
        <v>207</v>
      </c>
      <c r="B227" s="18" t="s">
        <v>260</v>
      </c>
      <c r="C227" s="16"/>
      <c r="D227" s="16" t="s">
        <v>458</v>
      </c>
      <c r="E227" s="36">
        <v>1143.0999999999999</v>
      </c>
      <c r="F227" s="28"/>
    </row>
    <row r="228" spans="1:6" customFormat="1" ht="15.6" x14ac:dyDescent="0.3">
      <c r="A228" s="6">
        <f t="shared" si="14"/>
        <v>208</v>
      </c>
      <c r="B228" s="18" t="s">
        <v>261</v>
      </c>
      <c r="C228" s="16"/>
      <c r="D228" s="16" t="s">
        <v>262</v>
      </c>
      <c r="E228" s="36">
        <v>560.69999999999993</v>
      </c>
      <c r="F228" s="28"/>
    </row>
    <row r="229" spans="1:6" customFormat="1" ht="15.6" x14ac:dyDescent="0.3">
      <c r="A229" s="6">
        <f t="shared" si="14"/>
        <v>209</v>
      </c>
      <c r="B229" s="18" t="s">
        <v>263</v>
      </c>
      <c r="C229" s="16" t="s">
        <v>264</v>
      </c>
      <c r="D229" s="16" t="s">
        <v>265</v>
      </c>
      <c r="E229" s="36">
        <v>1840.3</v>
      </c>
      <c r="F229" s="28"/>
    </row>
    <row r="230" spans="1:6" s="5" customFormat="1" ht="15.6" x14ac:dyDescent="0.3">
      <c r="A230" s="8" t="s">
        <v>625</v>
      </c>
      <c r="B230" s="45" t="s">
        <v>563</v>
      </c>
      <c r="C230" s="8"/>
      <c r="D230" s="8"/>
      <c r="E230" s="38"/>
      <c r="F230" s="27"/>
    </row>
    <row r="231" spans="1:6" customFormat="1" ht="15.6" x14ac:dyDescent="0.3">
      <c r="A231" s="6">
        <f>A229+1</f>
        <v>210</v>
      </c>
      <c r="B231" s="7" t="s">
        <v>266</v>
      </c>
      <c r="C231" s="6"/>
      <c r="D231" s="6" t="s">
        <v>267</v>
      </c>
      <c r="E231" s="37">
        <v>183.39999999999998</v>
      </c>
      <c r="F231" s="28"/>
    </row>
    <row r="232" spans="1:6" customFormat="1" ht="15.6" x14ac:dyDescent="0.3">
      <c r="A232" s="6">
        <f t="shared" ref="A232:A237" si="15">A231+1</f>
        <v>211</v>
      </c>
      <c r="B232" s="7" t="s">
        <v>268</v>
      </c>
      <c r="C232" s="6" t="s">
        <v>233</v>
      </c>
      <c r="D232" s="6" t="s">
        <v>1</v>
      </c>
      <c r="E232" s="37">
        <v>2660</v>
      </c>
      <c r="F232" s="28"/>
    </row>
    <row r="233" spans="1:6" customFormat="1" ht="15.6" x14ac:dyDescent="0.3">
      <c r="A233" s="6">
        <f t="shared" si="15"/>
        <v>212</v>
      </c>
      <c r="B233" s="7" t="s">
        <v>581</v>
      </c>
      <c r="C233" s="6"/>
      <c r="D233" s="6" t="s">
        <v>269</v>
      </c>
      <c r="E233" s="37">
        <v>3150</v>
      </c>
      <c r="F233" s="28"/>
    </row>
    <row r="234" spans="1:6" customFormat="1" ht="15.6" x14ac:dyDescent="0.3">
      <c r="A234" s="6">
        <f t="shared" si="15"/>
        <v>213</v>
      </c>
      <c r="B234" s="7" t="s">
        <v>61</v>
      </c>
      <c r="C234" s="6" t="s">
        <v>62</v>
      </c>
      <c r="D234" s="6" t="s">
        <v>1</v>
      </c>
      <c r="E234" s="37">
        <v>2100</v>
      </c>
      <c r="F234" s="28"/>
    </row>
    <row r="235" spans="1:6" customFormat="1" ht="15.6" x14ac:dyDescent="0.3">
      <c r="A235" s="6">
        <f t="shared" si="15"/>
        <v>214</v>
      </c>
      <c r="B235" s="7" t="s">
        <v>61</v>
      </c>
      <c r="C235" s="6" t="s">
        <v>63</v>
      </c>
      <c r="D235" s="6" t="s">
        <v>64</v>
      </c>
      <c r="E235" s="37">
        <v>244.99999999999997</v>
      </c>
      <c r="F235" s="28"/>
    </row>
    <row r="236" spans="1:6" customFormat="1" ht="15.6" x14ac:dyDescent="0.3">
      <c r="A236" s="6">
        <f t="shared" si="15"/>
        <v>215</v>
      </c>
      <c r="B236" s="7" t="s">
        <v>270</v>
      </c>
      <c r="C236" s="6" t="s">
        <v>271</v>
      </c>
      <c r="D236" s="6" t="s">
        <v>1</v>
      </c>
      <c r="E236" s="37">
        <v>2100</v>
      </c>
      <c r="F236" s="28"/>
    </row>
    <row r="237" spans="1:6" customFormat="1" ht="15.6" x14ac:dyDescent="0.3">
      <c r="A237" s="6">
        <f t="shared" si="15"/>
        <v>216</v>
      </c>
      <c r="B237" s="7" t="s">
        <v>270</v>
      </c>
      <c r="C237" s="6" t="s">
        <v>63</v>
      </c>
      <c r="D237" s="6" t="s">
        <v>64</v>
      </c>
      <c r="E237" s="37">
        <v>122.49999999999999</v>
      </c>
      <c r="F237" s="28"/>
    </row>
    <row r="238" spans="1:6" s="5" customFormat="1" ht="15.6" x14ac:dyDescent="0.3">
      <c r="A238" s="8" t="s">
        <v>626</v>
      </c>
      <c r="B238" s="45" t="s">
        <v>523</v>
      </c>
      <c r="C238" s="8"/>
      <c r="D238" s="8"/>
      <c r="E238" s="38"/>
      <c r="F238" s="27"/>
    </row>
    <row r="239" spans="1:6" customFormat="1" ht="15.6" x14ac:dyDescent="0.3">
      <c r="A239" s="6">
        <f>A237+1</f>
        <v>217</v>
      </c>
      <c r="B239" s="7" t="s">
        <v>272</v>
      </c>
      <c r="C239" s="6" t="s">
        <v>273</v>
      </c>
      <c r="D239" s="6" t="s">
        <v>1</v>
      </c>
      <c r="E239" s="37">
        <v>182</v>
      </c>
      <c r="F239" s="28"/>
    </row>
    <row r="240" spans="1:6" customFormat="1" ht="15.6" x14ac:dyDescent="0.3">
      <c r="A240" s="6">
        <f t="shared" ref="A240:A278" si="16">A239+1</f>
        <v>218</v>
      </c>
      <c r="B240" s="7" t="s">
        <v>274</v>
      </c>
      <c r="C240" s="6" t="s">
        <v>275</v>
      </c>
      <c r="D240" s="6" t="s">
        <v>1</v>
      </c>
      <c r="E240" s="37">
        <v>155.39999999999998</v>
      </c>
      <c r="F240" s="28"/>
    </row>
    <row r="241" spans="1:6" customFormat="1" ht="15.6" x14ac:dyDescent="0.3">
      <c r="A241" s="6">
        <f t="shared" si="16"/>
        <v>219</v>
      </c>
      <c r="B241" s="7" t="s">
        <v>276</v>
      </c>
      <c r="C241" s="6" t="s">
        <v>277</v>
      </c>
      <c r="D241" s="6" t="s">
        <v>1</v>
      </c>
      <c r="E241" s="37">
        <v>155.39999999999998</v>
      </c>
      <c r="F241" s="28"/>
    </row>
    <row r="242" spans="1:6" customFormat="1" ht="15.6" x14ac:dyDescent="0.3">
      <c r="A242" s="6">
        <f t="shared" si="16"/>
        <v>220</v>
      </c>
      <c r="B242" s="7" t="s">
        <v>278</v>
      </c>
      <c r="C242" s="6" t="s">
        <v>279</v>
      </c>
      <c r="D242" s="6" t="s">
        <v>1</v>
      </c>
      <c r="E242" s="37">
        <v>308</v>
      </c>
      <c r="F242" s="28"/>
    </row>
    <row r="243" spans="1:6" customFormat="1" ht="15.6" x14ac:dyDescent="0.3">
      <c r="A243" s="6">
        <f t="shared" si="16"/>
        <v>221</v>
      </c>
      <c r="B243" s="7" t="s">
        <v>280</v>
      </c>
      <c r="C243" s="6" t="s">
        <v>281</v>
      </c>
      <c r="D243" s="6" t="s">
        <v>1</v>
      </c>
      <c r="E243" s="37">
        <v>308</v>
      </c>
      <c r="F243" s="28"/>
    </row>
    <row r="244" spans="1:6" customFormat="1" ht="15.6" x14ac:dyDescent="0.3">
      <c r="A244" s="6">
        <f t="shared" si="16"/>
        <v>222</v>
      </c>
      <c r="B244" s="7" t="s">
        <v>282</v>
      </c>
      <c r="C244" s="6" t="s">
        <v>283</v>
      </c>
      <c r="D244" s="6" t="s">
        <v>1</v>
      </c>
      <c r="E244" s="37">
        <v>828.8</v>
      </c>
      <c r="F244" s="28"/>
    </row>
    <row r="245" spans="1:6" customFormat="1" ht="15.6" x14ac:dyDescent="0.3">
      <c r="A245" s="6">
        <f t="shared" si="16"/>
        <v>223</v>
      </c>
      <c r="B245" s="7" t="s">
        <v>284</v>
      </c>
      <c r="C245" s="6"/>
      <c r="D245" s="6" t="s">
        <v>1</v>
      </c>
      <c r="E245" s="37">
        <v>1713.6</v>
      </c>
      <c r="F245" s="28"/>
    </row>
    <row r="246" spans="1:6" customFormat="1" ht="15.6" x14ac:dyDescent="0.3">
      <c r="A246" s="6">
        <f t="shared" si="16"/>
        <v>224</v>
      </c>
      <c r="B246" s="7" t="s">
        <v>285</v>
      </c>
      <c r="C246" s="6" t="s">
        <v>286</v>
      </c>
      <c r="D246" s="6" t="s">
        <v>1</v>
      </c>
      <c r="E246" s="37">
        <v>156.79999999999998</v>
      </c>
      <c r="F246" s="28"/>
    </row>
    <row r="247" spans="1:6" customFormat="1" ht="15.6" x14ac:dyDescent="0.3">
      <c r="A247" s="6">
        <f t="shared" si="16"/>
        <v>225</v>
      </c>
      <c r="B247" s="7" t="s">
        <v>287</v>
      </c>
      <c r="C247" s="6" t="s">
        <v>288</v>
      </c>
      <c r="D247" s="6" t="s">
        <v>1</v>
      </c>
      <c r="E247" s="37">
        <v>139.29999999999998</v>
      </c>
      <c r="F247" s="28"/>
    </row>
    <row r="248" spans="1:6" customFormat="1" ht="15.6" x14ac:dyDescent="0.3">
      <c r="A248" s="6">
        <f t="shared" si="16"/>
        <v>226</v>
      </c>
      <c r="B248" s="7" t="s">
        <v>289</v>
      </c>
      <c r="C248" s="6" t="s">
        <v>290</v>
      </c>
      <c r="D248" s="6" t="s">
        <v>1</v>
      </c>
      <c r="E248" s="37">
        <v>139.29999999999998</v>
      </c>
      <c r="F248" s="28"/>
    </row>
    <row r="249" spans="1:6" customFormat="1" ht="15.6" x14ac:dyDescent="0.3">
      <c r="A249" s="6">
        <f t="shared" si="16"/>
        <v>227</v>
      </c>
      <c r="B249" s="7" t="s">
        <v>291</v>
      </c>
      <c r="C249" s="6"/>
      <c r="D249" s="6" t="s">
        <v>1</v>
      </c>
      <c r="E249" s="37">
        <v>139.29999999999998</v>
      </c>
      <c r="F249" s="28"/>
    </row>
    <row r="250" spans="1:6" customFormat="1" ht="15.6" x14ac:dyDescent="0.3">
      <c r="A250" s="6">
        <f t="shared" si="16"/>
        <v>228</v>
      </c>
      <c r="B250" s="7" t="s">
        <v>292</v>
      </c>
      <c r="C250" s="6" t="s">
        <v>293</v>
      </c>
      <c r="D250" s="6" t="s">
        <v>1</v>
      </c>
      <c r="E250" s="37">
        <v>139.29999999999998</v>
      </c>
      <c r="F250" s="28"/>
    </row>
    <row r="251" spans="1:6" customFormat="1" ht="15.6" x14ac:dyDescent="0.3">
      <c r="A251" s="6">
        <f t="shared" si="16"/>
        <v>229</v>
      </c>
      <c r="B251" s="7" t="s">
        <v>294</v>
      </c>
      <c r="C251" s="6" t="s">
        <v>295</v>
      </c>
      <c r="D251" s="6" t="s">
        <v>1</v>
      </c>
      <c r="E251" s="37">
        <v>141.39999999999998</v>
      </c>
      <c r="F251" s="28"/>
    </row>
    <row r="252" spans="1:6" customFormat="1" ht="15.6" x14ac:dyDescent="0.3">
      <c r="A252" s="6">
        <f t="shared" si="16"/>
        <v>230</v>
      </c>
      <c r="B252" s="7" t="s">
        <v>296</v>
      </c>
      <c r="C252" s="6"/>
      <c r="D252" s="6" t="s">
        <v>1</v>
      </c>
      <c r="E252" s="37">
        <v>1116.5</v>
      </c>
      <c r="F252" s="28"/>
    </row>
    <row r="253" spans="1:6" customFormat="1" ht="15.6" x14ac:dyDescent="0.3">
      <c r="A253" s="6">
        <f t="shared" si="16"/>
        <v>231</v>
      </c>
      <c r="B253" s="7" t="s">
        <v>297</v>
      </c>
      <c r="C253" s="6" t="s">
        <v>298</v>
      </c>
      <c r="D253" s="6" t="s">
        <v>1</v>
      </c>
      <c r="E253" s="37">
        <v>139.29999999999998</v>
      </c>
      <c r="F253" s="28"/>
    </row>
    <row r="254" spans="1:6" customFormat="1" ht="15.6" x14ac:dyDescent="0.3">
      <c r="A254" s="6">
        <f t="shared" si="16"/>
        <v>232</v>
      </c>
      <c r="B254" s="7" t="s">
        <v>299</v>
      </c>
      <c r="C254" s="6" t="s">
        <v>298</v>
      </c>
      <c r="D254" s="6" t="s">
        <v>1</v>
      </c>
      <c r="E254" s="37">
        <v>146.29999999999998</v>
      </c>
      <c r="F254" s="28"/>
    </row>
    <row r="255" spans="1:6" customFormat="1" ht="15.6" x14ac:dyDescent="0.3">
      <c r="A255" s="6">
        <f t="shared" si="16"/>
        <v>233</v>
      </c>
      <c r="B255" s="7" t="s">
        <v>300</v>
      </c>
      <c r="C255" s="6" t="s">
        <v>301</v>
      </c>
      <c r="D255" s="6" t="s">
        <v>1</v>
      </c>
      <c r="E255" s="37">
        <v>280</v>
      </c>
      <c r="F255" s="28"/>
    </row>
    <row r="256" spans="1:6" customFormat="1" ht="15.6" x14ac:dyDescent="0.3">
      <c r="A256" s="6">
        <f t="shared" si="16"/>
        <v>234</v>
      </c>
      <c r="B256" s="7" t="s">
        <v>302</v>
      </c>
      <c r="C256" s="6" t="s">
        <v>303</v>
      </c>
      <c r="D256" s="6" t="s">
        <v>1</v>
      </c>
      <c r="E256" s="37">
        <v>105</v>
      </c>
      <c r="F256" s="28"/>
    </row>
    <row r="257" spans="1:6" customFormat="1" ht="15.6" x14ac:dyDescent="0.3">
      <c r="A257" s="6">
        <f t="shared" si="16"/>
        <v>235</v>
      </c>
      <c r="B257" s="7" t="s">
        <v>304</v>
      </c>
      <c r="C257" s="6" t="s">
        <v>305</v>
      </c>
      <c r="D257" s="6" t="s">
        <v>1</v>
      </c>
      <c r="E257" s="37">
        <v>139.29999999999998</v>
      </c>
      <c r="F257" s="28"/>
    </row>
    <row r="258" spans="1:6" customFormat="1" ht="15.6" x14ac:dyDescent="0.3">
      <c r="A258" s="6">
        <f t="shared" si="16"/>
        <v>236</v>
      </c>
      <c r="B258" s="7" t="s">
        <v>306</v>
      </c>
      <c r="C258" s="6" t="s">
        <v>303</v>
      </c>
      <c r="D258" s="6" t="s">
        <v>1</v>
      </c>
      <c r="E258" s="37">
        <v>557.9</v>
      </c>
      <c r="F258" s="28"/>
    </row>
    <row r="259" spans="1:6" customFormat="1" ht="15.6" x14ac:dyDescent="0.3">
      <c r="A259" s="6">
        <f t="shared" si="16"/>
        <v>237</v>
      </c>
      <c r="B259" s="7" t="s">
        <v>307</v>
      </c>
      <c r="C259" s="6" t="s">
        <v>303</v>
      </c>
      <c r="D259" s="6" t="s">
        <v>1</v>
      </c>
      <c r="E259" s="37">
        <v>279.29999999999995</v>
      </c>
      <c r="F259" s="28"/>
    </row>
    <row r="260" spans="1:6" customFormat="1" ht="15.6" x14ac:dyDescent="0.3">
      <c r="A260" s="6">
        <f t="shared" si="16"/>
        <v>238</v>
      </c>
      <c r="B260" s="7" t="s">
        <v>308</v>
      </c>
      <c r="C260" s="6"/>
      <c r="D260" s="6" t="s">
        <v>1</v>
      </c>
      <c r="E260" s="37">
        <v>224.7</v>
      </c>
      <c r="F260" s="28"/>
    </row>
    <row r="261" spans="1:6" customFormat="1" ht="15.6" x14ac:dyDescent="0.3">
      <c r="A261" s="6">
        <f t="shared" si="16"/>
        <v>239</v>
      </c>
      <c r="B261" s="7" t="s">
        <v>309</v>
      </c>
      <c r="C261" s="6" t="s">
        <v>303</v>
      </c>
      <c r="D261" s="6" t="s">
        <v>1</v>
      </c>
      <c r="E261" s="37">
        <v>139.29999999999998</v>
      </c>
      <c r="F261" s="28"/>
    </row>
    <row r="262" spans="1:6" customFormat="1" ht="15.6" x14ac:dyDescent="0.3">
      <c r="A262" s="6">
        <f t="shared" si="16"/>
        <v>240</v>
      </c>
      <c r="B262" s="7" t="s">
        <v>310</v>
      </c>
      <c r="C262" s="6" t="s">
        <v>303</v>
      </c>
      <c r="D262" s="6" t="s">
        <v>1</v>
      </c>
      <c r="E262" s="37">
        <v>139.29999999999998</v>
      </c>
      <c r="F262" s="28"/>
    </row>
    <row r="263" spans="1:6" customFormat="1" ht="15.6" x14ac:dyDescent="0.3">
      <c r="A263" s="6">
        <f t="shared" si="16"/>
        <v>241</v>
      </c>
      <c r="B263" s="7" t="s">
        <v>311</v>
      </c>
      <c r="C263" s="6" t="s">
        <v>303</v>
      </c>
      <c r="D263" s="6" t="s">
        <v>1</v>
      </c>
      <c r="E263" s="37">
        <v>209.29999999999998</v>
      </c>
      <c r="F263" s="28"/>
    </row>
    <row r="264" spans="1:6" customFormat="1" ht="15.6" x14ac:dyDescent="0.3">
      <c r="A264" s="6">
        <f t="shared" si="16"/>
        <v>242</v>
      </c>
      <c r="B264" s="7" t="s">
        <v>312</v>
      </c>
      <c r="C264" s="6" t="s">
        <v>303</v>
      </c>
      <c r="D264" s="6" t="s">
        <v>1</v>
      </c>
      <c r="E264" s="37">
        <v>223.29999999999998</v>
      </c>
      <c r="F264" s="28"/>
    </row>
    <row r="265" spans="1:6" customFormat="1" ht="15.6" x14ac:dyDescent="0.3">
      <c r="A265" s="6">
        <f t="shared" si="16"/>
        <v>243</v>
      </c>
      <c r="B265" s="7" t="s">
        <v>313</v>
      </c>
      <c r="C265" s="6" t="s">
        <v>303</v>
      </c>
      <c r="D265" s="6" t="s">
        <v>1</v>
      </c>
      <c r="E265" s="37">
        <v>1509.8999999999999</v>
      </c>
      <c r="F265" s="28"/>
    </row>
    <row r="266" spans="1:6" customFormat="1" ht="15.6" x14ac:dyDescent="0.3">
      <c r="A266" s="6">
        <f t="shared" si="16"/>
        <v>244</v>
      </c>
      <c r="B266" s="7" t="s">
        <v>314</v>
      </c>
      <c r="C266" s="6" t="s">
        <v>315</v>
      </c>
      <c r="D266" s="6" t="s">
        <v>1</v>
      </c>
      <c r="E266" s="37">
        <v>298.2</v>
      </c>
      <c r="F266" s="28"/>
    </row>
    <row r="267" spans="1:6" customFormat="1" ht="15.6" x14ac:dyDescent="0.3">
      <c r="A267" s="6">
        <f t="shared" si="16"/>
        <v>245</v>
      </c>
      <c r="B267" s="7" t="s">
        <v>316</v>
      </c>
      <c r="C267" s="6" t="s">
        <v>317</v>
      </c>
      <c r="D267" s="6" t="s">
        <v>1</v>
      </c>
      <c r="E267" s="37">
        <v>1395.8</v>
      </c>
      <c r="F267" s="28"/>
    </row>
    <row r="268" spans="1:6" customFormat="1" ht="15.6" x14ac:dyDescent="0.3">
      <c r="A268" s="6">
        <f t="shared" si="16"/>
        <v>246</v>
      </c>
      <c r="B268" s="7" t="s">
        <v>318</v>
      </c>
      <c r="C268" s="6" t="s">
        <v>319</v>
      </c>
      <c r="D268" s="6" t="s">
        <v>265</v>
      </c>
      <c r="E268" s="37">
        <v>1456</v>
      </c>
      <c r="F268" s="28"/>
    </row>
    <row r="269" spans="1:6" customFormat="1" ht="15.6" x14ac:dyDescent="0.3">
      <c r="A269" s="6">
        <f t="shared" si="16"/>
        <v>247</v>
      </c>
      <c r="B269" s="7" t="s">
        <v>320</v>
      </c>
      <c r="C269" s="6" t="s">
        <v>319</v>
      </c>
      <c r="D269" s="6" t="s">
        <v>321</v>
      </c>
      <c r="E269" s="37">
        <v>336</v>
      </c>
      <c r="F269" s="28"/>
    </row>
    <row r="270" spans="1:6" customFormat="1" ht="15.6" x14ac:dyDescent="0.3">
      <c r="A270" s="6">
        <f t="shared" si="16"/>
        <v>248</v>
      </c>
      <c r="B270" s="7" t="s">
        <v>322</v>
      </c>
      <c r="C270" s="6" t="s">
        <v>323</v>
      </c>
      <c r="D270" s="6" t="s">
        <v>1</v>
      </c>
      <c r="E270" s="37">
        <v>588</v>
      </c>
      <c r="F270" s="28"/>
    </row>
    <row r="271" spans="1:6" customFormat="1" ht="15.6" x14ac:dyDescent="0.3">
      <c r="A271" s="6">
        <f t="shared" si="16"/>
        <v>249</v>
      </c>
      <c r="B271" s="7" t="s">
        <v>324</v>
      </c>
      <c r="C271" s="6" t="s">
        <v>325</v>
      </c>
      <c r="D271" s="6" t="s">
        <v>1</v>
      </c>
      <c r="E271" s="37">
        <v>350</v>
      </c>
      <c r="F271" s="28"/>
    </row>
    <row r="272" spans="1:6" customFormat="1" ht="15.6" x14ac:dyDescent="0.3">
      <c r="A272" s="6">
        <f t="shared" si="16"/>
        <v>250</v>
      </c>
      <c r="B272" s="7" t="s">
        <v>326</v>
      </c>
      <c r="C272" s="6" t="s">
        <v>327</v>
      </c>
      <c r="D272" s="6" t="s">
        <v>1</v>
      </c>
      <c r="E272" s="37">
        <v>182</v>
      </c>
      <c r="F272" s="28"/>
    </row>
    <row r="273" spans="1:6" customFormat="1" ht="15.6" x14ac:dyDescent="0.3">
      <c r="A273" s="6">
        <f t="shared" si="16"/>
        <v>251</v>
      </c>
      <c r="B273" s="7" t="s">
        <v>328</v>
      </c>
      <c r="C273" s="6"/>
      <c r="D273" s="6" t="s">
        <v>7</v>
      </c>
      <c r="E273" s="37">
        <v>154</v>
      </c>
      <c r="F273" s="28"/>
    </row>
    <row r="274" spans="1:6" customFormat="1" ht="15.6" x14ac:dyDescent="0.3">
      <c r="A274" s="6">
        <f t="shared" si="16"/>
        <v>252</v>
      </c>
      <c r="B274" s="18" t="s">
        <v>329</v>
      </c>
      <c r="C274" s="16"/>
      <c r="D274" s="16" t="s">
        <v>265</v>
      </c>
      <c r="E274" s="36">
        <v>1509.8999999999999</v>
      </c>
      <c r="F274" s="28"/>
    </row>
    <row r="275" spans="1:6" customFormat="1" ht="15.6" x14ac:dyDescent="0.3">
      <c r="A275" s="6">
        <f t="shared" si="16"/>
        <v>253</v>
      </c>
      <c r="B275" s="7" t="s">
        <v>330</v>
      </c>
      <c r="C275" s="6" t="s">
        <v>331</v>
      </c>
      <c r="D275" s="6" t="s">
        <v>1</v>
      </c>
      <c r="E275" s="37">
        <v>350</v>
      </c>
      <c r="F275" s="28"/>
    </row>
    <row r="276" spans="1:6" customFormat="1" ht="15.6" x14ac:dyDescent="0.3">
      <c r="A276" s="6">
        <f t="shared" si="16"/>
        <v>254</v>
      </c>
      <c r="B276" s="18" t="s">
        <v>332</v>
      </c>
      <c r="C276" s="16"/>
      <c r="D276" s="16" t="s">
        <v>1</v>
      </c>
      <c r="E276" s="36">
        <v>1509.8999999999999</v>
      </c>
      <c r="F276" s="28"/>
    </row>
    <row r="277" spans="1:6" customFormat="1" ht="15.6" x14ac:dyDescent="0.3">
      <c r="A277" s="6">
        <f t="shared" si="16"/>
        <v>255</v>
      </c>
      <c r="B277" s="7" t="s">
        <v>333</v>
      </c>
      <c r="C277" s="6"/>
      <c r="D277" s="6" t="s">
        <v>1</v>
      </c>
      <c r="E277" s="37">
        <v>210</v>
      </c>
      <c r="F277" s="28"/>
    </row>
    <row r="278" spans="1:6" customFormat="1" ht="15.6" x14ac:dyDescent="0.3">
      <c r="A278" s="6">
        <f t="shared" si="16"/>
        <v>256</v>
      </c>
      <c r="B278" s="7" t="s">
        <v>334</v>
      </c>
      <c r="C278" s="6" t="s">
        <v>335</v>
      </c>
      <c r="D278" s="6" t="s">
        <v>1</v>
      </c>
      <c r="E278" s="37">
        <v>280</v>
      </c>
      <c r="F278" s="28"/>
    </row>
    <row r="279" spans="1:6" s="5" customFormat="1" ht="15.6" x14ac:dyDescent="0.3">
      <c r="A279" s="8" t="s">
        <v>627</v>
      </c>
      <c r="B279" s="45" t="s">
        <v>524</v>
      </c>
      <c r="C279" s="8"/>
      <c r="D279" s="8"/>
      <c r="E279" s="38"/>
      <c r="F279" s="27"/>
    </row>
    <row r="280" spans="1:6" customFormat="1" ht="15.6" x14ac:dyDescent="0.3">
      <c r="A280" s="6">
        <f>A278+1</f>
        <v>257</v>
      </c>
      <c r="B280" s="18" t="s">
        <v>336</v>
      </c>
      <c r="C280" s="16" t="s">
        <v>337</v>
      </c>
      <c r="D280" s="16" t="s">
        <v>170</v>
      </c>
      <c r="E280" s="36">
        <v>210</v>
      </c>
      <c r="F280" s="28"/>
    </row>
    <row r="281" spans="1:6" customFormat="1" ht="15.6" x14ac:dyDescent="0.3">
      <c r="A281" s="6">
        <f t="shared" ref="A281:A291" si="17">A280+1</f>
        <v>258</v>
      </c>
      <c r="B281" s="18" t="s">
        <v>338</v>
      </c>
      <c r="C281" s="16" t="s">
        <v>339</v>
      </c>
      <c r="D281" s="16" t="s">
        <v>1</v>
      </c>
      <c r="E281" s="36">
        <v>247.79999999999998</v>
      </c>
      <c r="F281" s="28"/>
    </row>
    <row r="282" spans="1:6" customFormat="1" ht="15.6" x14ac:dyDescent="0.3">
      <c r="A282" s="6">
        <f t="shared" si="17"/>
        <v>259</v>
      </c>
      <c r="B282" s="18" t="s">
        <v>340</v>
      </c>
      <c r="C282" s="16" t="s">
        <v>341</v>
      </c>
      <c r="D282" s="16" t="s">
        <v>1</v>
      </c>
      <c r="E282" s="36">
        <v>91</v>
      </c>
      <c r="F282" s="28"/>
    </row>
    <row r="283" spans="1:6" customFormat="1" ht="15.6" x14ac:dyDescent="0.3">
      <c r="A283" s="6">
        <f t="shared" si="17"/>
        <v>260</v>
      </c>
      <c r="B283" s="18" t="s">
        <v>342</v>
      </c>
      <c r="C283" s="16" t="s">
        <v>341</v>
      </c>
      <c r="D283" s="16" t="s">
        <v>1</v>
      </c>
      <c r="E283" s="36">
        <v>161.69999999999999</v>
      </c>
      <c r="F283" s="28"/>
    </row>
    <row r="284" spans="1:6" customFormat="1" ht="15.6" x14ac:dyDescent="0.3">
      <c r="A284" s="6">
        <f t="shared" si="17"/>
        <v>261</v>
      </c>
      <c r="B284" s="18" t="s">
        <v>343</v>
      </c>
      <c r="C284" s="16" t="s">
        <v>344</v>
      </c>
      <c r="D284" s="16" t="s">
        <v>41</v>
      </c>
      <c r="E284" s="36">
        <v>61.599999999999994</v>
      </c>
      <c r="F284" s="28"/>
    </row>
    <row r="285" spans="1:6" customFormat="1" ht="15.6" x14ac:dyDescent="0.3">
      <c r="A285" s="6">
        <f t="shared" si="17"/>
        <v>262</v>
      </c>
      <c r="B285" s="18" t="s">
        <v>345</v>
      </c>
      <c r="C285" s="16" t="s">
        <v>346</v>
      </c>
      <c r="D285" s="16" t="s">
        <v>41</v>
      </c>
      <c r="E285" s="36">
        <v>95.199999999999989</v>
      </c>
      <c r="F285" s="28"/>
    </row>
    <row r="286" spans="1:6" customFormat="1" ht="15.6" x14ac:dyDescent="0.3">
      <c r="A286" s="6">
        <f t="shared" si="17"/>
        <v>263</v>
      </c>
      <c r="B286" s="7" t="s">
        <v>347</v>
      </c>
      <c r="C286" s="6" t="s">
        <v>348</v>
      </c>
      <c r="D286" s="6" t="s">
        <v>41</v>
      </c>
      <c r="E286" s="37">
        <v>105</v>
      </c>
      <c r="F286" s="28"/>
    </row>
    <row r="287" spans="1:6" customFormat="1" ht="15.6" x14ac:dyDescent="0.3">
      <c r="A287" s="6">
        <f t="shared" si="17"/>
        <v>264</v>
      </c>
      <c r="B287" s="7" t="s">
        <v>349</v>
      </c>
      <c r="C287" s="6" t="s">
        <v>350</v>
      </c>
      <c r="D287" s="6" t="s">
        <v>1</v>
      </c>
      <c r="E287" s="37">
        <v>299.59999999999997</v>
      </c>
      <c r="F287" s="28"/>
    </row>
    <row r="288" spans="1:6" customFormat="1" ht="15.6" x14ac:dyDescent="0.3">
      <c r="A288" s="6">
        <f t="shared" si="17"/>
        <v>265</v>
      </c>
      <c r="B288" s="18" t="s">
        <v>351</v>
      </c>
      <c r="C288" s="16" t="s">
        <v>352</v>
      </c>
      <c r="D288" s="16" t="s">
        <v>353</v>
      </c>
      <c r="E288" s="36">
        <v>1121.3999999999999</v>
      </c>
      <c r="F288" s="28"/>
    </row>
    <row r="289" spans="1:6" customFormat="1" ht="15.6" x14ac:dyDescent="0.3">
      <c r="A289" s="6">
        <f t="shared" si="17"/>
        <v>266</v>
      </c>
      <c r="B289" s="18" t="s">
        <v>354</v>
      </c>
      <c r="C289" s="16" t="s">
        <v>355</v>
      </c>
      <c r="D289" s="16" t="s">
        <v>82</v>
      </c>
      <c r="E289" s="36">
        <v>3556</v>
      </c>
      <c r="F289" s="28"/>
    </row>
    <row r="290" spans="1:6" customFormat="1" ht="31.2" x14ac:dyDescent="0.3">
      <c r="A290" s="6">
        <f t="shared" si="17"/>
        <v>267</v>
      </c>
      <c r="B290" s="18" t="s">
        <v>356</v>
      </c>
      <c r="C290" s="18" t="s">
        <v>681</v>
      </c>
      <c r="D290" s="16" t="s">
        <v>234</v>
      </c>
      <c r="E290" s="36">
        <v>700</v>
      </c>
      <c r="F290" s="28"/>
    </row>
    <row r="291" spans="1:6" customFormat="1" ht="15.6" x14ac:dyDescent="0.3">
      <c r="A291" s="6">
        <f t="shared" si="17"/>
        <v>268</v>
      </c>
      <c r="B291" s="18" t="s">
        <v>589</v>
      </c>
      <c r="C291" s="16"/>
      <c r="D291" s="16" t="s">
        <v>41</v>
      </c>
      <c r="E291" s="36">
        <v>35</v>
      </c>
      <c r="F291" s="28"/>
    </row>
    <row r="292" spans="1:6" customFormat="1" ht="31.2" x14ac:dyDescent="0.3">
      <c r="A292" s="6"/>
      <c r="B292" s="7" t="s">
        <v>591</v>
      </c>
      <c r="C292" s="6"/>
      <c r="D292" s="6" t="s">
        <v>590</v>
      </c>
      <c r="E292" s="37">
        <v>28</v>
      </c>
      <c r="F292" s="28"/>
    </row>
    <row r="293" spans="1:6" customFormat="1" ht="15.6" x14ac:dyDescent="0.3">
      <c r="A293" s="6">
        <f>A291+1</f>
        <v>269</v>
      </c>
      <c r="B293" s="7" t="s">
        <v>357</v>
      </c>
      <c r="C293" s="6" t="s">
        <v>358</v>
      </c>
      <c r="D293" s="6" t="s">
        <v>1</v>
      </c>
      <c r="E293" s="37">
        <v>172.2</v>
      </c>
      <c r="F293" s="28"/>
    </row>
    <row r="294" spans="1:6" customFormat="1" ht="15.6" x14ac:dyDescent="0.3">
      <c r="A294" s="6">
        <f>A293+1</f>
        <v>270</v>
      </c>
      <c r="B294" s="7" t="s">
        <v>359</v>
      </c>
      <c r="C294" s="6" t="s">
        <v>712</v>
      </c>
      <c r="D294" s="6" t="s">
        <v>41</v>
      </c>
      <c r="E294" s="37">
        <v>84</v>
      </c>
      <c r="F294" s="28"/>
    </row>
    <row r="295" spans="1:6" customFormat="1" ht="15.6" x14ac:dyDescent="0.3">
      <c r="A295" s="6">
        <f>A294+1</f>
        <v>271</v>
      </c>
      <c r="B295" s="7" t="s">
        <v>592</v>
      </c>
      <c r="C295" s="6" t="s">
        <v>712</v>
      </c>
      <c r="D295" s="6" t="s">
        <v>7</v>
      </c>
      <c r="E295" s="37">
        <v>84</v>
      </c>
      <c r="F295" s="28"/>
    </row>
    <row r="296" spans="1:6" s="5" customFormat="1" ht="15.6" x14ac:dyDescent="0.3">
      <c r="A296" s="8" t="s">
        <v>628</v>
      </c>
      <c r="B296" s="45" t="s">
        <v>525</v>
      </c>
      <c r="C296" s="8"/>
      <c r="D296" s="8"/>
      <c r="E296" s="38"/>
      <c r="F296" s="27"/>
    </row>
    <row r="297" spans="1:6" customFormat="1" ht="15.6" x14ac:dyDescent="0.3">
      <c r="A297" s="6">
        <f>A295+1</f>
        <v>272</v>
      </c>
      <c r="B297" s="18" t="s">
        <v>360</v>
      </c>
      <c r="C297" s="16" t="s">
        <v>361</v>
      </c>
      <c r="D297" s="16" t="s">
        <v>1</v>
      </c>
      <c r="E297" s="36">
        <v>26.599999999999998</v>
      </c>
      <c r="F297" s="28"/>
    </row>
    <row r="298" spans="1:6" customFormat="1" ht="15.6" x14ac:dyDescent="0.3">
      <c r="A298" s="6">
        <f>A297+1</f>
        <v>273</v>
      </c>
      <c r="B298" s="18" t="s">
        <v>362</v>
      </c>
      <c r="C298" s="16" t="s">
        <v>569</v>
      </c>
      <c r="D298" s="16" t="s">
        <v>1</v>
      </c>
      <c r="E298" s="36">
        <v>140</v>
      </c>
      <c r="F298" s="28"/>
    </row>
    <row r="299" spans="1:6" customFormat="1" ht="15.6" x14ac:dyDescent="0.3">
      <c r="A299" s="6">
        <f>A298+1</f>
        <v>274</v>
      </c>
      <c r="B299" s="18" t="s">
        <v>196</v>
      </c>
      <c r="C299" s="16" t="s">
        <v>713</v>
      </c>
      <c r="D299" s="16" t="s">
        <v>1</v>
      </c>
      <c r="E299" s="36">
        <v>28.7</v>
      </c>
      <c r="F299" s="28"/>
    </row>
    <row r="300" spans="1:6" customFormat="1" ht="15.6" x14ac:dyDescent="0.3">
      <c r="A300" s="6">
        <f>A299+1</f>
        <v>275</v>
      </c>
      <c r="B300" s="7" t="s">
        <v>363</v>
      </c>
      <c r="C300" s="6"/>
      <c r="D300" s="6" t="s">
        <v>1</v>
      </c>
      <c r="E300" s="37">
        <v>128.1</v>
      </c>
      <c r="F300" s="28"/>
    </row>
    <row r="301" spans="1:6" s="5" customFormat="1" ht="15.6" x14ac:dyDescent="0.3">
      <c r="A301" s="8" t="s">
        <v>629</v>
      </c>
      <c r="B301" s="45" t="s">
        <v>526</v>
      </c>
      <c r="C301" s="8"/>
      <c r="D301" s="8"/>
      <c r="E301" s="38"/>
      <c r="F301" s="27"/>
    </row>
    <row r="302" spans="1:6" customFormat="1" ht="15.6" x14ac:dyDescent="0.3">
      <c r="A302" s="6">
        <f>A300+1</f>
        <v>276</v>
      </c>
      <c r="B302" s="7" t="s">
        <v>364</v>
      </c>
      <c r="C302" s="6"/>
      <c r="D302" s="6" t="s">
        <v>1</v>
      </c>
      <c r="E302" s="37">
        <v>148.39999999999998</v>
      </c>
      <c r="F302" s="28"/>
    </row>
    <row r="303" spans="1:6" customFormat="1" ht="15.6" x14ac:dyDescent="0.3">
      <c r="A303" s="6">
        <f>A302+1</f>
        <v>277</v>
      </c>
      <c r="B303" s="7" t="s">
        <v>365</v>
      </c>
      <c r="C303" s="6" t="s">
        <v>366</v>
      </c>
      <c r="D303" s="6" t="s">
        <v>1</v>
      </c>
      <c r="E303" s="37">
        <v>54.599999999999994</v>
      </c>
      <c r="F303" s="28"/>
    </row>
    <row r="304" spans="1:6" customFormat="1" ht="15.6" x14ac:dyDescent="0.3">
      <c r="A304" s="6">
        <f>A303+1</f>
        <v>278</v>
      </c>
      <c r="B304" s="7" t="s">
        <v>367</v>
      </c>
      <c r="C304" s="6" t="s">
        <v>368</v>
      </c>
      <c r="D304" s="6" t="s">
        <v>1</v>
      </c>
      <c r="E304" s="37">
        <v>135.79999999999998</v>
      </c>
      <c r="F304" s="28"/>
    </row>
    <row r="305" spans="1:6" customFormat="1" ht="15.6" x14ac:dyDescent="0.3">
      <c r="A305" s="6">
        <f>A304+1</f>
        <v>279</v>
      </c>
      <c r="B305" s="7" t="s">
        <v>369</v>
      </c>
      <c r="C305" s="6"/>
      <c r="D305" s="6" t="s">
        <v>1</v>
      </c>
      <c r="E305" s="37">
        <v>984.9</v>
      </c>
      <c r="F305" s="28"/>
    </row>
    <row r="306" spans="1:6" customFormat="1" ht="15.6" x14ac:dyDescent="0.3">
      <c r="A306" s="6">
        <f>A305+1</f>
        <v>280</v>
      </c>
      <c r="B306" s="7" t="s">
        <v>370</v>
      </c>
      <c r="C306" s="6" t="s">
        <v>371</v>
      </c>
      <c r="D306" s="6" t="s">
        <v>1</v>
      </c>
      <c r="E306" s="37">
        <v>139.29999999999998</v>
      </c>
      <c r="F306" s="28"/>
    </row>
    <row r="307" spans="1:6" customFormat="1" ht="15.6" x14ac:dyDescent="0.3">
      <c r="A307" s="6">
        <f>A306+1</f>
        <v>281</v>
      </c>
      <c r="B307" s="7" t="s">
        <v>372</v>
      </c>
      <c r="C307" s="6"/>
      <c r="D307" s="6" t="s">
        <v>267</v>
      </c>
      <c r="E307" s="37">
        <v>58.099999999999994</v>
      </c>
      <c r="F307" s="28"/>
    </row>
    <row r="308" spans="1:6" s="5" customFormat="1" ht="15.6" x14ac:dyDescent="0.3">
      <c r="A308" s="8" t="s">
        <v>630</v>
      </c>
      <c r="B308" s="45" t="s">
        <v>527</v>
      </c>
      <c r="C308" s="8"/>
      <c r="D308" s="8"/>
      <c r="E308" s="38"/>
      <c r="F308" s="27"/>
    </row>
    <row r="309" spans="1:6" customFormat="1" ht="15.6" x14ac:dyDescent="0.3">
      <c r="A309" s="6">
        <f>A307+1</f>
        <v>282</v>
      </c>
      <c r="B309" s="18" t="s">
        <v>373</v>
      </c>
      <c r="C309" s="16" t="s">
        <v>374</v>
      </c>
      <c r="D309" s="16" t="s">
        <v>1</v>
      </c>
      <c r="E309" s="36">
        <v>526.4</v>
      </c>
      <c r="F309" s="28"/>
    </row>
    <row r="310" spans="1:6" customFormat="1" ht="15.6" x14ac:dyDescent="0.3">
      <c r="A310" s="6">
        <f t="shared" ref="A310:A316" si="18">A309+1</f>
        <v>283</v>
      </c>
      <c r="B310" s="7" t="s">
        <v>375</v>
      </c>
      <c r="C310" s="6" t="s">
        <v>374</v>
      </c>
      <c r="D310" s="6" t="s">
        <v>1</v>
      </c>
      <c r="E310" s="37">
        <v>230.99999999999997</v>
      </c>
      <c r="F310" s="28"/>
    </row>
    <row r="311" spans="1:6" customFormat="1" ht="15.6" x14ac:dyDescent="0.3">
      <c r="A311" s="6">
        <f t="shared" si="18"/>
        <v>284</v>
      </c>
      <c r="B311" s="18" t="s">
        <v>595</v>
      </c>
      <c r="C311" s="18"/>
      <c r="D311" s="16" t="s">
        <v>1</v>
      </c>
      <c r="E311" s="36">
        <v>500.49999999999994</v>
      </c>
      <c r="F311" s="28"/>
    </row>
    <row r="312" spans="1:6" customFormat="1" ht="31.2" x14ac:dyDescent="0.3">
      <c r="A312" s="6">
        <f t="shared" si="18"/>
        <v>285</v>
      </c>
      <c r="B312" s="18" t="s">
        <v>596</v>
      </c>
      <c r="C312" s="18"/>
      <c r="D312" s="16" t="s">
        <v>1</v>
      </c>
      <c r="E312" s="36">
        <v>56.699999999999996</v>
      </c>
      <c r="F312" s="28"/>
    </row>
    <row r="313" spans="1:6" customFormat="1" ht="15.6" x14ac:dyDescent="0.3">
      <c r="A313" s="6">
        <f t="shared" si="18"/>
        <v>286</v>
      </c>
      <c r="B313" s="18" t="s">
        <v>376</v>
      </c>
      <c r="C313" s="16" t="s">
        <v>570</v>
      </c>
      <c r="D313" s="16" t="s">
        <v>1</v>
      </c>
      <c r="E313" s="36">
        <v>143.5</v>
      </c>
      <c r="F313" s="28"/>
    </row>
    <row r="314" spans="1:6" customFormat="1" ht="15.6" x14ac:dyDescent="0.3">
      <c r="A314" s="6">
        <f t="shared" si="18"/>
        <v>287</v>
      </c>
      <c r="B314" s="18" t="s">
        <v>376</v>
      </c>
      <c r="C314" s="16" t="s">
        <v>571</v>
      </c>
      <c r="D314" s="16" t="s">
        <v>1</v>
      </c>
      <c r="E314" s="36">
        <v>191.1</v>
      </c>
      <c r="F314" s="28"/>
    </row>
    <row r="315" spans="1:6" customFormat="1" ht="15.6" x14ac:dyDescent="0.3">
      <c r="A315" s="6">
        <f t="shared" si="18"/>
        <v>288</v>
      </c>
      <c r="B315" s="18" t="s">
        <v>597</v>
      </c>
      <c r="C315" s="18"/>
      <c r="D315" s="16" t="s">
        <v>1</v>
      </c>
      <c r="E315" s="36">
        <v>630</v>
      </c>
      <c r="F315" s="28"/>
    </row>
    <row r="316" spans="1:6" customFormat="1" ht="31.2" x14ac:dyDescent="0.3">
      <c r="A316" s="6">
        <f t="shared" si="18"/>
        <v>289</v>
      </c>
      <c r="B316" s="18" t="s">
        <v>598</v>
      </c>
      <c r="C316" s="18"/>
      <c r="D316" s="16" t="s">
        <v>1</v>
      </c>
      <c r="E316" s="36">
        <v>62.999999999999993</v>
      </c>
      <c r="F316" s="28"/>
    </row>
    <row r="317" spans="1:6" s="5" customFormat="1" ht="15.6" x14ac:dyDescent="0.3">
      <c r="A317" s="8" t="s">
        <v>631</v>
      </c>
      <c r="B317" s="45" t="s">
        <v>528</v>
      </c>
      <c r="C317" s="8"/>
      <c r="D317" s="8"/>
      <c r="E317" s="38"/>
      <c r="F317" s="27"/>
    </row>
    <row r="318" spans="1:6" customFormat="1" ht="15.6" x14ac:dyDescent="0.3">
      <c r="A318" s="6">
        <f>A316+1</f>
        <v>290</v>
      </c>
      <c r="B318" s="18" t="s">
        <v>377</v>
      </c>
      <c r="C318" s="16"/>
      <c r="D318" s="16" t="s">
        <v>1</v>
      </c>
      <c r="E318" s="36">
        <v>74.199999999999989</v>
      </c>
      <c r="F318" s="28"/>
    </row>
    <row r="319" spans="1:6" customFormat="1" ht="15.6" x14ac:dyDescent="0.3">
      <c r="A319" s="6">
        <f t="shared" ref="A319:A324" si="19">A318+1</f>
        <v>291</v>
      </c>
      <c r="B319" s="18" t="s">
        <v>342</v>
      </c>
      <c r="C319" s="16"/>
      <c r="D319" s="16" t="s">
        <v>1</v>
      </c>
      <c r="E319" s="36">
        <v>137.19999999999999</v>
      </c>
      <c r="F319" s="28"/>
    </row>
    <row r="320" spans="1:6" customFormat="1" ht="15.6" x14ac:dyDescent="0.3">
      <c r="A320" s="6">
        <f t="shared" si="19"/>
        <v>292</v>
      </c>
      <c r="B320" s="18" t="s">
        <v>378</v>
      </c>
      <c r="C320" s="16"/>
      <c r="D320" s="16" t="s">
        <v>1</v>
      </c>
      <c r="E320" s="36">
        <v>95.899999999999991</v>
      </c>
      <c r="F320" s="28"/>
    </row>
    <row r="321" spans="1:6" customFormat="1" ht="15.6" x14ac:dyDescent="0.3">
      <c r="A321" s="6">
        <f t="shared" si="19"/>
        <v>293</v>
      </c>
      <c r="B321" s="18" t="s">
        <v>379</v>
      </c>
      <c r="C321" s="16" t="s">
        <v>66</v>
      </c>
      <c r="D321" s="16" t="s">
        <v>1</v>
      </c>
      <c r="E321" s="36">
        <v>221.89999999999998</v>
      </c>
      <c r="F321" s="28"/>
    </row>
    <row r="322" spans="1:6" customFormat="1" ht="15.6" x14ac:dyDescent="0.3">
      <c r="A322" s="6">
        <f t="shared" si="19"/>
        <v>294</v>
      </c>
      <c r="B322" s="18" t="s">
        <v>380</v>
      </c>
      <c r="C322" s="16" t="s">
        <v>381</v>
      </c>
      <c r="D322" s="16" t="s">
        <v>1</v>
      </c>
      <c r="E322" s="36">
        <v>518.69999999999993</v>
      </c>
      <c r="F322" s="28"/>
    </row>
    <row r="323" spans="1:6" customFormat="1" ht="15.6" x14ac:dyDescent="0.3">
      <c r="A323" s="6">
        <f t="shared" si="19"/>
        <v>295</v>
      </c>
      <c r="B323" s="7" t="s">
        <v>382</v>
      </c>
      <c r="C323" s="6" t="s">
        <v>383</v>
      </c>
      <c r="D323" s="6" t="s">
        <v>1</v>
      </c>
      <c r="E323" s="37">
        <v>95.899999999999991</v>
      </c>
      <c r="F323" s="28"/>
    </row>
    <row r="324" spans="1:6" customFormat="1" ht="15.6" x14ac:dyDescent="0.3">
      <c r="A324" s="6">
        <f t="shared" si="19"/>
        <v>296</v>
      </c>
      <c r="B324" s="7" t="s">
        <v>384</v>
      </c>
      <c r="C324" s="6"/>
      <c r="D324" s="6" t="s">
        <v>1</v>
      </c>
      <c r="E324" s="37">
        <v>923.99999999999989</v>
      </c>
      <c r="F324" s="28"/>
    </row>
    <row r="325" spans="1:6" s="5" customFormat="1" ht="15.6" x14ac:dyDescent="0.3">
      <c r="A325" s="8" t="s">
        <v>632</v>
      </c>
      <c r="B325" s="45" t="s">
        <v>529</v>
      </c>
      <c r="C325" s="8"/>
      <c r="D325" s="8"/>
      <c r="E325" s="38"/>
      <c r="F325" s="27"/>
    </row>
    <row r="326" spans="1:6" customFormat="1" ht="15.6" x14ac:dyDescent="0.3">
      <c r="A326" s="6">
        <f>A324+1</f>
        <v>297</v>
      </c>
      <c r="B326" s="18" t="s">
        <v>385</v>
      </c>
      <c r="C326" s="16" t="s">
        <v>386</v>
      </c>
      <c r="D326" s="16" t="s">
        <v>1</v>
      </c>
      <c r="E326" s="36">
        <v>295.39999999999998</v>
      </c>
      <c r="F326" s="28"/>
    </row>
    <row r="327" spans="1:6" customFormat="1" ht="15.6" x14ac:dyDescent="0.3">
      <c r="A327" s="6">
        <f>A326+1</f>
        <v>298</v>
      </c>
      <c r="B327" s="18" t="s">
        <v>387</v>
      </c>
      <c r="C327" s="16"/>
      <c r="D327" s="16" t="s">
        <v>1</v>
      </c>
      <c r="E327" s="36">
        <v>222.6</v>
      </c>
      <c r="F327" s="28"/>
    </row>
    <row r="328" spans="1:6" customFormat="1" ht="15.6" x14ac:dyDescent="0.3">
      <c r="A328" s="6">
        <f>A327+1</f>
        <v>299</v>
      </c>
      <c r="B328" s="18" t="s">
        <v>388</v>
      </c>
      <c r="C328" s="16"/>
      <c r="D328" s="16" t="s">
        <v>1</v>
      </c>
      <c r="E328" s="36">
        <v>148.39999999999998</v>
      </c>
      <c r="F328" s="28"/>
    </row>
    <row r="329" spans="1:6" customFormat="1" ht="15.6" x14ac:dyDescent="0.3">
      <c r="A329" s="6">
        <f>A328+1</f>
        <v>300</v>
      </c>
      <c r="B329" s="7" t="s">
        <v>389</v>
      </c>
      <c r="C329" s="6"/>
      <c r="D329" s="6" t="s">
        <v>1</v>
      </c>
      <c r="E329" s="37">
        <v>219.79999999999998</v>
      </c>
      <c r="F329" s="28"/>
    </row>
    <row r="330" spans="1:6" customFormat="1" ht="15.6" x14ac:dyDescent="0.3">
      <c r="A330" s="6">
        <f>A329+1</f>
        <v>301</v>
      </c>
      <c r="B330" s="18" t="s">
        <v>390</v>
      </c>
      <c r="C330" s="16"/>
      <c r="D330" s="16" t="s">
        <v>1</v>
      </c>
      <c r="E330" s="36">
        <v>148.39999999999998</v>
      </c>
      <c r="F330" s="28"/>
    </row>
    <row r="331" spans="1:6" s="5" customFormat="1" ht="15.6" x14ac:dyDescent="0.3">
      <c r="A331" s="8" t="s">
        <v>633</v>
      </c>
      <c r="B331" s="45" t="s">
        <v>530</v>
      </c>
      <c r="C331" s="8"/>
      <c r="D331" s="8"/>
      <c r="E331" s="38"/>
      <c r="F331" s="27"/>
    </row>
    <row r="332" spans="1:6" customFormat="1" ht="15.6" x14ac:dyDescent="0.3">
      <c r="A332" s="6">
        <f>A330+1</f>
        <v>302</v>
      </c>
      <c r="B332" s="18" t="s">
        <v>391</v>
      </c>
      <c r="C332" s="16" t="s">
        <v>392</v>
      </c>
      <c r="D332" s="16" t="s">
        <v>1</v>
      </c>
      <c r="E332" s="36">
        <v>165.2</v>
      </c>
      <c r="F332" s="28"/>
    </row>
    <row r="333" spans="1:6" customFormat="1" ht="15.6" x14ac:dyDescent="0.3">
      <c r="A333" s="6">
        <f>A332+1</f>
        <v>303</v>
      </c>
      <c r="B333" s="7" t="s">
        <v>393</v>
      </c>
      <c r="C333" s="6" t="s">
        <v>392</v>
      </c>
      <c r="D333" s="6" t="s">
        <v>1</v>
      </c>
      <c r="E333" s="37">
        <v>119.69999999999999</v>
      </c>
      <c r="F333" s="28"/>
    </row>
    <row r="334" spans="1:6" s="5" customFormat="1" ht="15.6" x14ac:dyDescent="0.3">
      <c r="A334" s="8" t="s">
        <v>634</v>
      </c>
      <c r="B334" s="45" t="s">
        <v>531</v>
      </c>
      <c r="C334" s="8"/>
      <c r="D334" s="8"/>
      <c r="E334" s="38"/>
      <c r="F334" s="27"/>
    </row>
    <row r="335" spans="1:6" customFormat="1" ht="15.6" x14ac:dyDescent="0.3">
      <c r="A335" s="6">
        <f>A333+1</f>
        <v>304</v>
      </c>
      <c r="B335" s="7" t="s">
        <v>394</v>
      </c>
      <c r="C335" s="6"/>
      <c r="D335" s="6" t="s">
        <v>1</v>
      </c>
      <c r="E335" s="37">
        <v>606.9</v>
      </c>
      <c r="F335" s="28"/>
    </row>
    <row r="336" spans="1:6" customFormat="1" ht="15.6" x14ac:dyDescent="0.3">
      <c r="A336" s="6">
        <f>A335+1</f>
        <v>305</v>
      </c>
      <c r="B336" s="18" t="s">
        <v>395</v>
      </c>
      <c r="C336" s="16" t="s">
        <v>396</v>
      </c>
      <c r="D336" s="16" t="s">
        <v>1</v>
      </c>
      <c r="E336" s="36">
        <v>1343.3</v>
      </c>
      <c r="F336" s="28"/>
    </row>
    <row r="337" spans="1:6" customFormat="1" ht="15.6" x14ac:dyDescent="0.3">
      <c r="A337" s="6">
        <f>A336+1</f>
        <v>306</v>
      </c>
      <c r="B337" s="7" t="s">
        <v>397</v>
      </c>
      <c r="C337" s="6"/>
      <c r="D337" s="6" t="s">
        <v>1</v>
      </c>
      <c r="E337" s="37">
        <v>215.6</v>
      </c>
      <c r="F337" s="28"/>
    </row>
    <row r="338" spans="1:6" customFormat="1" ht="15.6" x14ac:dyDescent="0.3">
      <c r="A338" s="6">
        <f>A337+1</f>
        <v>307</v>
      </c>
      <c r="B338" s="18" t="s">
        <v>398</v>
      </c>
      <c r="C338" s="16" t="s">
        <v>399</v>
      </c>
      <c r="D338" s="16" t="s">
        <v>1</v>
      </c>
      <c r="E338" s="36">
        <v>723.09999999999991</v>
      </c>
      <c r="F338" s="28"/>
    </row>
    <row r="339" spans="1:6" customFormat="1" ht="15.6" x14ac:dyDescent="0.3">
      <c r="A339" s="6">
        <f>A338+1</f>
        <v>308</v>
      </c>
      <c r="B339" s="7" t="s">
        <v>400</v>
      </c>
      <c r="C339" s="6" t="s">
        <v>399</v>
      </c>
      <c r="D339" s="6" t="s">
        <v>1</v>
      </c>
      <c r="E339" s="37">
        <v>436.09999999999997</v>
      </c>
      <c r="F339" s="28"/>
    </row>
    <row r="340" spans="1:6" s="5" customFormat="1" ht="15.6" x14ac:dyDescent="0.3">
      <c r="A340" s="8" t="s">
        <v>635</v>
      </c>
      <c r="B340" s="45" t="s">
        <v>532</v>
      </c>
      <c r="C340" s="8"/>
      <c r="D340" s="8"/>
      <c r="E340" s="38"/>
      <c r="F340" s="27"/>
    </row>
    <row r="341" spans="1:6" customFormat="1" ht="15.6" x14ac:dyDescent="0.3">
      <c r="A341" s="6">
        <f>A339+1</f>
        <v>309</v>
      </c>
      <c r="B341" s="18" t="s">
        <v>401</v>
      </c>
      <c r="C341" s="16" t="s">
        <v>402</v>
      </c>
      <c r="D341" s="16" t="s">
        <v>1</v>
      </c>
      <c r="E341" s="36">
        <v>3173.7999999999997</v>
      </c>
      <c r="F341" s="28"/>
    </row>
    <row r="342" spans="1:6" customFormat="1" ht="15.6" x14ac:dyDescent="0.3">
      <c r="A342" s="6">
        <f>A341+1</f>
        <v>310</v>
      </c>
      <c r="B342" s="47" t="s">
        <v>403</v>
      </c>
      <c r="C342" s="20" t="s">
        <v>404</v>
      </c>
      <c r="D342" s="20" t="s">
        <v>405</v>
      </c>
      <c r="E342" s="39">
        <v>1976.8</v>
      </c>
      <c r="F342" s="28"/>
    </row>
    <row r="343" spans="1:6" customFormat="1" ht="15.6" x14ac:dyDescent="0.3">
      <c r="A343" s="6">
        <f>A342+1</f>
        <v>311</v>
      </c>
      <c r="B343" s="47" t="s">
        <v>406</v>
      </c>
      <c r="C343" s="53" t="s">
        <v>407</v>
      </c>
      <c r="D343" s="20" t="s">
        <v>1</v>
      </c>
      <c r="E343" s="39">
        <v>2691.5</v>
      </c>
      <c r="F343" s="28"/>
    </row>
    <row r="344" spans="1:6" customFormat="1" ht="15.6" x14ac:dyDescent="0.3">
      <c r="A344" s="6">
        <f>A343+1</f>
        <v>312</v>
      </c>
      <c r="B344" s="47" t="s">
        <v>408</v>
      </c>
      <c r="C344" s="20" t="s">
        <v>409</v>
      </c>
      <c r="D344" s="20" t="s">
        <v>1</v>
      </c>
      <c r="E344" s="39">
        <v>167.29999999999998</v>
      </c>
      <c r="F344" s="28"/>
    </row>
    <row r="345" spans="1:6" s="5" customFormat="1" ht="15.6" x14ac:dyDescent="0.3">
      <c r="A345" s="8" t="s">
        <v>636</v>
      </c>
      <c r="B345" s="45" t="s">
        <v>533</v>
      </c>
      <c r="C345" s="8"/>
      <c r="D345" s="8"/>
      <c r="E345" s="38"/>
      <c r="F345" s="27"/>
    </row>
    <row r="346" spans="1:6" customFormat="1" ht="15.6" x14ac:dyDescent="0.3">
      <c r="A346" s="6">
        <f>A344+1</f>
        <v>313</v>
      </c>
      <c r="B346" s="18" t="s">
        <v>410</v>
      </c>
      <c r="C346" s="16" t="s">
        <v>411</v>
      </c>
      <c r="D346" s="16" t="s">
        <v>1</v>
      </c>
      <c r="E346" s="36">
        <v>291.2</v>
      </c>
      <c r="F346" s="28"/>
    </row>
    <row r="347" spans="1:6" customFormat="1" ht="15.6" x14ac:dyDescent="0.3">
      <c r="A347" s="6">
        <f t="shared" ref="A347:A353" si="20">A346+1</f>
        <v>314</v>
      </c>
      <c r="B347" s="7" t="s">
        <v>412</v>
      </c>
      <c r="C347" s="6" t="s">
        <v>413</v>
      </c>
      <c r="D347" s="6" t="s">
        <v>414</v>
      </c>
      <c r="E347" s="37">
        <v>261.8</v>
      </c>
      <c r="F347" s="28"/>
    </row>
    <row r="348" spans="1:6" customFormat="1" ht="15.6" x14ac:dyDescent="0.3">
      <c r="A348" s="6">
        <f t="shared" si="20"/>
        <v>315</v>
      </c>
      <c r="B348" s="18" t="s">
        <v>415</v>
      </c>
      <c r="C348" s="16" t="s">
        <v>416</v>
      </c>
      <c r="D348" s="16" t="s">
        <v>1</v>
      </c>
      <c r="E348" s="36">
        <v>141.39999999999998</v>
      </c>
      <c r="F348" s="28"/>
    </row>
    <row r="349" spans="1:6" customFormat="1" ht="15.6" x14ac:dyDescent="0.3">
      <c r="A349" s="6">
        <f t="shared" si="20"/>
        <v>316</v>
      </c>
      <c r="B349" s="18" t="s">
        <v>415</v>
      </c>
      <c r="C349" s="16" t="s">
        <v>417</v>
      </c>
      <c r="D349" s="16" t="s">
        <v>1</v>
      </c>
      <c r="E349" s="36">
        <v>174.29999999999998</v>
      </c>
      <c r="F349" s="28"/>
    </row>
    <row r="350" spans="1:6" customFormat="1" ht="15.6" x14ac:dyDescent="0.3">
      <c r="A350" s="6">
        <f t="shared" si="20"/>
        <v>317</v>
      </c>
      <c r="B350" s="7" t="s">
        <v>418</v>
      </c>
      <c r="C350" s="6" t="s">
        <v>419</v>
      </c>
      <c r="D350" s="6" t="s">
        <v>1</v>
      </c>
      <c r="E350" s="37">
        <v>126.69999999999999</v>
      </c>
      <c r="F350" s="28"/>
    </row>
    <row r="351" spans="1:6" customFormat="1" ht="15.6" x14ac:dyDescent="0.3">
      <c r="A351" s="6">
        <f t="shared" si="20"/>
        <v>318</v>
      </c>
      <c r="B351" s="7" t="s">
        <v>420</v>
      </c>
      <c r="C351" s="6" t="s">
        <v>419</v>
      </c>
      <c r="D351" s="6" t="s">
        <v>1</v>
      </c>
      <c r="E351" s="37">
        <v>126.69999999999999</v>
      </c>
      <c r="F351" s="28"/>
    </row>
    <row r="352" spans="1:6" customFormat="1" ht="15.6" x14ac:dyDescent="0.3">
      <c r="A352" s="6">
        <f t="shared" si="20"/>
        <v>319</v>
      </c>
      <c r="B352" s="7" t="s">
        <v>421</v>
      </c>
      <c r="C352" s="6"/>
      <c r="D352" s="6" t="s">
        <v>1</v>
      </c>
      <c r="E352" s="37">
        <v>123.89999999999999</v>
      </c>
      <c r="F352" s="28"/>
    </row>
    <row r="353" spans="1:6" customFormat="1" ht="15.6" x14ac:dyDescent="0.3">
      <c r="A353" s="6">
        <f t="shared" si="20"/>
        <v>320</v>
      </c>
      <c r="B353" s="7" t="s">
        <v>422</v>
      </c>
      <c r="C353" s="6"/>
      <c r="D353" s="6" t="s">
        <v>1</v>
      </c>
      <c r="E353" s="37">
        <v>102.19999999999999</v>
      </c>
      <c r="F353" s="28"/>
    </row>
    <row r="354" spans="1:6" s="5" customFormat="1" ht="15.6" x14ac:dyDescent="0.3">
      <c r="A354" s="8" t="s">
        <v>637</v>
      </c>
      <c r="B354" s="45" t="s">
        <v>534</v>
      </c>
      <c r="C354" s="8"/>
      <c r="D354" s="8"/>
      <c r="E354" s="38"/>
      <c r="F354" s="27"/>
    </row>
    <row r="355" spans="1:6" customFormat="1" ht="15.6" x14ac:dyDescent="0.3">
      <c r="A355" s="6">
        <f>A353+1</f>
        <v>321</v>
      </c>
      <c r="B355" s="7" t="s">
        <v>423</v>
      </c>
      <c r="C355" s="6" t="s">
        <v>424</v>
      </c>
      <c r="D355" s="6" t="s">
        <v>1</v>
      </c>
      <c r="E355" s="37">
        <v>694.4</v>
      </c>
      <c r="F355" s="28"/>
    </row>
    <row r="356" spans="1:6" customFormat="1" ht="15.6" x14ac:dyDescent="0.3">
      <c r="A356" s="6">
        <f>A355+1</f>
        <v>322</v>
      </c>
      <c r="B356" s="7" t="s">
        <v>423</v>
      </c>
      <c r="C356" s="6" t="s">
        <v>425</v>
      </c>
      <c r="D356" s="6" t="s">
        <v>1</v>
      </c>
      <c r="E356" s="37">
        <v>982.8</v>
      </c>
      <c r="F356" s="28"/>
    </row>
    <row r="357" spans="1:6" s="5" customFormat="1" ht="15.6" x14ac:dyDescent="0.3">
      <c r="A357" s="8" t="s">
        <v>638</v>
      </c>
      <c r="B357" s="45" t="s">
        <v>426</v>
      </c>
      <c r="C357" s="8"/>
      <c r="D357" s="8"/>
      <c r="E357" s="38"/>
      <c r="F357" s="27"/>
    </row>
    <row r="358" spans="1:6" customFormat="1" ht="15.6" x14ac:dyDescent="0.3">
      <c r="A358" s="6">
        <f>A356+1</f>
        <v>323</v>
      </c>
      <c r="B358" s="7" t="s">
        <v>427</v>
      </c>
      <c r="C358" s="6"/>
      <c r="D358" s="6" t="s">
        <v>1</v>
      </c>
      <c r="E358" s="37">
        <v>444.5</v>
      </c>
      <c r="F358" s="28"/>
    </row>
    <row r="359" spans="1:6" customFormat="1" ht="15.6" x14ac:dyDescent="0.3">
      <c r="A359" s="6">
        <f>A358+1</f>
        <v>324</v>
      </c>
      <c r="B359" s="7" t="s">
        <v>428</v>
      </c>
      <c r="C359" s="6"/>
      <c r="D359" s="6" t="s">
        <v>1</v>
      </c>
      <c r="E359" s="37">
        <v>154</v>
      </c>
      <c r="F359" s="28"/>
    </row>
    <row r="360" spans="1:6" customFormat="1" ht="15.6" x14ac:dyDescent="0.3">
      <c r="A360" s="6">
        <f>A359+1</f>
        <v>325</v>
      </c>
      <c r="B360" s="7" t="s">
        <v>429</v>
      </c>
      <c r="C360" s="6" t="s">
        <v>411</v>
      </c>
      <c r="D360" s="6" t="s">
        <v>1</v>
      </c>
      <c r="E360" s="37">
        <v>509.59999999999997</v>
      </c>
      <c r="F360" s="28"/>
    </row>
    <row r="361" spans="1:6" customFormat="1" ht="15.6" x14ac:dyDescent="0.3">
      <c r="A361" s="6">
        <f>A360+1</f>
        <v>326</v>
      </c>
      <c r="B361" s="7" t="s">
        <v>430</v>
      </c>
      <c r="C361" s="6"/>
      <c r="D361" s="6" t="s">
        <v>1</v>
      </c>
      <c r="E361" s="37">
        <v>219.79999999999998</v>
      </c>
      <c r="F361" s="28"/>
    </row>
    <row r="362" spans="1:6" s="5" customFormat="1" ht="15.6" x14ac:dyDescent="0.3">
      <c r="A362" s="8" t="s">
        <v>639</v>
      </c>
      <c r="B362" s="45" t="s">
        <v>537</v>
      </c>
      <c r="C362" s="8"/>
      <c r="D362" s="8"/>
      <c r="E362" s="38"/>
      <c r="F362" s="27"/>
    </row>
    <row r="363" spans="1:6" customFormat="1" ht="15.6" x14ac:dyDescent="0.3">
      <c r="A363" s="6">
        <f>A361+1</f>
        <v>327</v>
      </c>
      <c r="B363" s="7" t="s">
        <v>431</v>
      </c>
      <c r="C363" s="6" t="s">
        <v>432</v>
      </c>
      <c r="D363" s="6" t="s">
        <v>1</v>
      </c>
      <c r="E363" s="37">
        <v>268.09999999999997</v>
      </c>
      <c r="F363" s="28"/>
    </row>
    <row r="364" spans="1:6" customFormat="1" ht="15.6" x14ac:dyDescent="0.3">
      <c r="A364" s="6">
        <f>A363+1</f>
        <v>328</v>
      </c>
      <c r="B364" s="7" t="s">
        <v>433</v>
      </c>
      <c r="C364" s="6" t="s">
        <v>411</v>
      </c>
      <c r="D364" s="6" t="s">
        <v>1</v>
      </c>
      <c r="E364" s="37">
        <v>92.399999999999991</v>
      </c>
      <c r="F364" s="28"/>
    </row>
    <row r="365" spans="1:6" s="5" customFormat="1" ht="15.6" x14ac:dyDescent="0.3">
      <c r="A365" s="8" t="s">
        <v>640</v>
      </c>
      <c r="B365" s="45" t="s">
        <v>536</v>
      </c>
      <c r="C365" s="8"/>
      <c r="D365" s="8"/>
      <c r="E365" s="38"/>
      <c r="F365" s="27"/>
    </row>
    <row r="366" spans="1:6" customFormat="1" ht="15.6" x14ac:dyDescent="0.3">
      <c r="A366" s="6">
        <f>A364+1</f>
        <v>329</v>
      </c>
      <c r="B366" s="7" t="s">
        <v>434</v>
      </c>
      <c r="C366" s="6" t="s">
        <v>600</v>
      </c>
      <c r="D366" s="6" t="s">
        <v>435</v>
      </c>
      <c r="E366" s="37">
        <v>275.09999999999997</v>
      </c>
      <c r="F366" s="28"/>
    </row>
    <row r="367" spans="1:6" customFormat="1" ht="15.6" x14ac:dyDescent="0.3">
      <c r="A367" s="6">
        <f>A366+1</f>
        <v>330</v>
      </c>
      <c r="B367" s="7" t="s">
        <v>436</v>
      </c>
      <c r="C367" s="6" t="s">
        <v>599</v>
      </c>
      <c r="D367" s="6" t="s">
        <v>435</v>
      </c>
      <c r="E367" s="37">
        <v>561.4</v>
      </c>
      <c r="F367" s="28"/>
    </row>
    <row r="368" spans="1:6" customFormat="1" ht="15.6" x14ac:dyDescent="0.3">
      <c r="A368" s="6">
        <f>A367+1</f>
        <v>331</v>
      </c>
      <c r="B368" s="7" t="s">
        <v>436</v>
      </c>
      <c r="C368" s="6" t="s">
        <v>601</v>
      </c>
      <c r="D368" s="6" t="s">
        <v>435</v>
      </c>
      <c r="E368" s="37">
        <v>679.69999999999993</v>
      </c>
      <c r="F368" s="28"/>
    </row>
    <row r="369" spans="1:6" customFormat="1" ht="15.6" x14ac:dyDescent="0.3">
      <c r="A369" s="6">
        <f>A368+1</f>
        <v>332</v>
      </c>
      <c r="B369" s="7" t="s">
        <v>434</v>
      </c>
      <c r="C369" s="6" t="s">
        <v>601</v>
      </c>
      <c r="D369" s="6" t="s">
        <v>435</v>
      </c>
      <c r="E369" s="37">
        <v>561.4</v>
      </c>
      <c r="F369" s="28"/>
    </row>
    <row r="370" spans="1:6" customFormat="1" ht="15.6" x14ac:dyDescent="0.3">
      <c r="A370" s="6">
        <f>A369+1</f>
        <v>333</v>
      </c>
      <c r="B370" s="7" t="s">
        <v>437</v>
      </c>
      <c r="C370" s="6" t="s">
        <v>711</v>
      </c>
      <c r="D370" s="6" t="s">
        <v>435</v>
      </c>
      <c r="E370" s="37">
        <v>352.79999999999995</v>
      </c>
      <c r="F370" s="28"/>
    </row>
    <row r="371" spans="1:6" s="5" customFormat="1" ht="15.6" x14ac:dyDescent="0.3">
      <c r="A371" s="8" t="s">
        <v>641</v>
      </c>
      <c r="B371" s="45" t="s">
        <v>535</v>
      </c>
      <c r="C371" s="8"/>
      <c r="D371" s="8"/>
      <c r="E371" s="38"/>
      <c r="F371" s="27"/>
    </row>
    <row r="372" spans="1:6" customFormat="1" ht="15.6" x14ac:dyDescent="0.3">
      <c r="A372" s="6">
        <f>A370+1</f>
        <v>334</v>
      </c>
      <c r="B372" s="18" t="s">
        <v>438</v>
      </c>
      <c r="C372" s="16" t="s">
        <v>605</v>
      </c>
      <c r="D372" s="16" t="s">
        <v>435</v>
      </c>
      <c r="E372" s="36">
        <v>666.4</v>
      </c>
      <c r="F372" s="28"/>
    </row>
    <row r="373" spans="1:6" customFormat="1" ht="15.6" x14ac:dyDescent="0.3">
      <c r="A373" s="6">
        <f>A372+1</f>
        <v>335</v>
      </c>
      <c r="B373" s="7" t="s">
        <v>439</v>
      </c>
      <c r="C373" s="6" t="s">
        <v>602</v>
      </c>
      <c r="D373" s="6" t="s">
        <v>435</v>
      </c>
      <c r="E373" s="37">
        <v>1556.8</v>
      </c>
      <c r="F373" s="28"/>
    </row>
    <row r="374" spans="1:6" customFormat="1" ht="15.6" x14ac:dyDescent="0.3">
      <c r="A374" s="6">
        <f>A373+1</f>
        <v>336</v>
      </c>
      <c r="B374" s="18" t="s">
        <v>440</v>
      </c>
      <c r="C374" s="16" t="s">
        <v>603</v>
      </c>
      <c r="D374" s="16" t="s">
        <v>435</v>
      </c>
      <c r="E374" s="36">
        <v>1556.8</v>
      </c>
      <c r="F374" s="28"/>
    </row>
    <row r="375" spans="1:6" customFormat="1" ht="15.6" x14ac:dyDescent="0.3">
      <c r="A375" s="6">
        <f>A374+1</f>
        <v>337</v>
      </c>
      <c r="B375" s="18" t="s">
        <v>440</v>
      </c>
      <c r="C375" s="16" t="s">
        <v>604</v>
      </c>
      <c r="D375" s="16" t="s">
        <v>435</v>
      </c>
      <c r="E375" s="36">
        <v>567</v>
      </c>
      <c r="F375" s="28"/>
    </row>
    <row r="376" spans="1:6" s="5" customFormat="1" ht="15.6" x14ac:dyDescent="0.3">
      <c r="A376" s="8" t="s">
        <v>642</v>
      </c>
      <c r="B376" s="45" t="s">
        <v>540</v>
      </c>
      <c r="C376" s="8"/>
      <c r="D376" s="8"/>
      <c r="E376" s="38"/>
      <c r="F376" s="27"/>
    </row>
    <row r="377" spans="1:6" customFormat="1" ht="15.6" x14ac:dyDescent="0.3">
      <c r="A377" s="6">
        <f>A375+1</f>
        <v>338</v>
      </c>
      <c r="B377" s="7" t="s">
        <v>441</v>
      </c>
      <c r="C377" s="6" t="s">
        <v>606</v>
      </c>
      <c r="D377" s="6" t="s">
        <v>1</v>
      </c>
      <c r="E377" s="37">
        <v>694.4</v>
      </c>
      <c r="F377" s="28"/>
    </row>
    <row r="378" spans="1:6" customFormat="1" ht="15.6" x14ac:dyDescent="0.3">
      <c r="A378" s="6">
        <f t="shared" ref="A378:A384" si="21">A377+1</f>
        <v>339</v>
      </c>
      <c r="B378" s="7" t="s">
        <v>442</v>
      </c>
      <c r="C378" s="6" t="s">
        <v>573</v>
      </c>
      <c r="D378" s="6" t="s">
        <v>1</v>
      </c>
      <c r="E378" s="37">
        <v>70.699999999999989</v>
      </c>
      <c r="F378" s="28"/>
    </row>
    <row r="379" spans="1:6" customFormat="1" ht="15.6" x14ac:dyDescent="0.3">
      <c r="A379" s="6">
        <f t="shared" si="21"/>
        <v>340</v>
      </c>
      <c r="B379" s="18" t="s">
        <v>443</v>
      </c>
      <c r="C379" s="16" t="s">
        <v>574</v>
      </c>
      <c r="D379" s="16" t="s">
        <v>1</v>
      </c>
      <c r="E379" s="36">
        <v>1598.8</v>
      </c>
      <c r="F379" s="28"/>
    </row>
    <row r="380" spans="1:6" customFormat="1" ht="15.6" x14ac:dyDescent="0.3">
      <c r="A380" s="6">
        <f t="shared" si="21"/>
        <v>341</v>
      </c>
      <c r="B380" s="7" t="s">
        <v>444</v>
      </c>
      <c r="C380" s="6" t="s">
        <v>607</v>
      </c>
      <c r="D380" s="6" t="s">
        <v>1</v>
      </c>
      <c r="E380" s="37">
        <v>1830.4999999999998</v>
      </c>
      <c r="F380" s="28"/>
    </row>
    <row r="381" spans="1:6" customFormat="1" ht="15.6" x14ac:dyDescent="0.3">
      <c r="A381" s="6">
        <f t="shared" si="21"/>
        <v>342</v>
      </c>
      <c r="B381" s="18" t="s">
        <v>443</v>
      </c>
      <c r="C381" s="16" t="s">
        <v>573</v>
      </c>
      <c r="D381" s="16" t="s">
        <v>1</v>
      </c>
      <c r="E381" s="36">
        <v>189</v>
      </c>
      <c r="F381" s="28"/>
    </row>
    <row r="382" spans="1:6" customFormat="1" ht="15.6" x14ac:dyDescent="0.3">
      <c r="A382" s="6">
        <f t="shared" si="21"/>
        <v>343</v>
      </c>
      <c r="B382" s="7" t="s">
        <v>445</v>
      </c>
      <c r="C382" s="6" t="s">
        <v>575</v>
      </c>
      <c r="D382" s="6" t="s">
        <v>1</v>
      </c>
      <c r="E382" s="37">
        <v>1681.3999999999999</v>
      </c>
      <c r="F382" s="28"/>
    </row>
    <row r="383" spans="1:6" customFormat="1" ht="15.6" x14ac:dyDescent="0.3">
      <c r="A383" s="6">
        <f t="shared" si="21"/>
        <v>344</v>
      </c>
      <c r="B383" s="7" t="s">
        <v>445</v>
      </c>
      <c r="C383" s="6" t="s">
        <v>576</v>
      </c>
      <c r="D383" s="6" t="s">
        <v>1</v>
      </c>
      <c r="E383" s="37">
        <v>1681.3999999999999</v>
      </c>
      <c r="F383" s="28"/>
    </row>
    <row r="384" spans="1:6" customFormat="1" ht="15.6" x14ac:dyDescent="0.3">
      <c r="A384" s="6">
        <f t="shared" si="21"/>
        <v>345</v>
      </c>
      <c r="B384" s="7" t="s">
        <v>446</v>
      </c>
      <c r="C384" s="6" t="s">
        <v>711</v>
      </c>
      <c r="D384" s="6" t="s">
        <v>1</v>
      </c>
      <c r="E384" s="37">
        <v>789.59999999999991</v>
      </c>
      <c r="F384" s="28"/>
    </row>
    <row r="385" spans="1:6" s="5" customFormat="1" ht="15.6" x14ac:dyDescent="0.3">
      <c r="A385" s="8" t="s">
        <v>643</v>
      </c>
      <c r="B385" s="45" t="s">
        <v>538</v>
      </c>
      <c r="C385" s="8"/>
      <c r="D385" s="8"/>
      <c r="E385" s="38"/>
      <c r="F385" s="27"/>
    </row>
    <row r="386" spans="1:6" customFormat="1" ht="15.6" x14ac:dyDescent="0.3">
      <c r="A386" s="6">
        <f>A384+1</f>
        <v>346</v>
      </c>
      <c r="B386" s="18" t="s">
        <v>447</v>
      </c>
      <c r="C386" s="16" t="s">
        <v>711</v>
      </c>
      <c r="D386" s="16" t="s">
        <v>1</v>
      </c>
      <c r="E386" s="36">
        <v>65.099999999999994</v>
      </c>
      <c r="F386" s="28"/>
    </row>
    <row r="387" spans="1:6" customFormat="1" ht="15.6" x14ac:dyDescent="0.3">
      <c r="A387" s="6">
        <f>A386+1</f>
        <v>347</v>
      </c>
      <c r="B387" s="18" t="s">
        <v>448</v>
      </c>
      <c r="C387" s="16" t="s">
        <v>711</v>
      </c>
      <c r="D387" s="16" t="s">
        <v>1</v>
      </c>
      <c r="E387" s="36">
        <v>507.49999999999994</v>
      </c>
      <c r="F387" s="28"/>
    </row>
    <row r="388" spans="1:6" customFormat="1" ht="15.6" x14ac:dyDescent="0.3">
      <c r="A388" s="6">
        <f>A387+1</f>
        <v>348</v>
      </c>
      <c r="B388" s="7" t="s">
        <v>449</v>
      </c>
      <c r="C388" s="6" t="s">
        <v>711</v>
      </c>
      <c r="D388" s="6" t="s">
        <v>1</v>
      </c>
      <c r="E388" s="37">
        <v>1066.0999999999999</v>
      </c>
      <c r="F388" s="28"/>
    </row>
    <row r="389" spans="1:6" customFormat="1" ht="15.6" x14ac:dyDescent="0.3">
      <c r="A389" s="6">
        <f>A388+1</f>
        <v>349</v>
      </c>
      <c r="B389" s="7" t="s">
        <v>450</v>
      </c>
      <c r="C389" s="6" t="s">
        <v>711</v>
      </c>
      <c r="D389" s="6" t="s">
        <v>1</v>
      </c>
      <c r="E389" s="37">
        <v>1449</v>
      </c>
      <c r="F389" s="28"/>
    </row>
    <row r="390" spans="1:6" s="5" customFormat="1" ht="15.6" x14ac:dyDescent="0.3">
      <c r="A390" s="8" t="s">
        <v>644</v>
      </c>
      <c r="B390" s="45" t="s">
        <v>539</v>
      </c>
      <c r="C390" s="8"/>
      <c r="D390" s="8"/>
      <c r="E390" s="38"/>
      <c r="F390" s="27"/>
    </row>
    <row r="391" spans="1:6" customFormat="1" ht="15.6" x14ac:dyDescent="0.3">
      <c r="A391" s="6">
        <f>A389+1</f>
        <v>350</v>
      </c>
      <c r="B391" s="7" t="s">
        <v>451</v>
      </c>
      <c r="C391" s="6" t="s">
        <v>711</v>
      </c>
      <c r="D391" s="6" t="s">
        <v>1</v>
      </c>
      <c r="E391" s="37">
        <v>295.39999999999998</v>
      </c>
      <c r="F391" s="28"/>
    </row>
    <row r="392" spans="1:6" customFormat="1" ht="15.6" x14ac:dyDescent="0.3">
      <c r="A392" s="6">
        <f>A391+1</f>
        <v>351</v>
      </c>
      <c r="B392" s="7" t="s">
        <v>452</v>
      </c>
      <c r="C392" s="6" t="s">
        <v>711</v>
      </c>
      <c r="D392" s="6" t="s">
        <v>1</v>
      </c>
      <c r="E392" s="37">
        <v>164.5</v>
      </c>
      <c r="F392" s="28"/>
    </row>
    <row r="393" spans="1:6" customFormat="1" ht="15.6" x14ac:dyDescent="0.3">
      <c r="A393" s="6">
        <f>A392+1</f>
        <v>352</v>
      </c>
      <c r="B393" s="7" t="s">
        <v>453</v>
      </c>
      <c r="C393" s="6" t="s">
        <v>577</v>
      </c>
      <c r="D393" s="6" t="s">
        <v>1</v>
      </c>
      <c r="E393" s="37">
        <v>517.29999999999995</v>
      </c>
      <c r="F393" s="28"/>
    </row>
    <row r="394" spans="1:6" customFormat="1" ht="15.6" x14ac:dyDescent="0.3">
      <c r="A394" s="6">
        <f>A393+1</f>
        <v>353</v>
      </c>
      <c r="B394" s="7" t="s">
        <v>454</v>
      </c>
      <c r="C394" s="6" t="s">
        <v>711</v>
      </c>
      <c r="D394" s="6" t="s">
        <v>435</v>
      </c>
      <c r="E394" s="37">
        <v>394.09999999999997</v>
      </c>
      <c r="F394" s="28"/>
    </row>
    <row r="395" spans="1:6" customFormat="1" ht="15.6" x14ac:dyDescent="0.3">
      <c r="A395" s="6">
        <f>A394+1</f>
        <v>354</v>
      </c>
      <c r="B395" s="7" t="s">
        <v>455</v>
      </c>
      <c r="C395" s="6" t="s">
        <v>711</v>
      </c>
      <c r="D395" s="6" t="s">
        <v>1</v>
      </c>
      <c r="E395" s="37">
        <v>47.599999999999994</v>
      </c>
      <c r="F395" s="28"/>
    </row>
    <row r="396" spans="1:6" customFormat="1" ht="15.6" x14ac:dyDescent="0.3">
      <c r="A396" s="6">
        <f>A395+1</f>
        <v>355</v>
      </c>
      <c r="B396" s="7" t="s">
        <v>456</v>
      </c>
      <c r="C396" s="6"/>
      <c r="D396" s="6" t="s">
        <v>457</v>
      </c>
      <c r="E396" s="37">
        <v>70</v>
      </c>
      <c r="F396" s="28"/>
    </row>
    <row r="397" spans="1:6" s="5" customFormat="1" ht="15.6" x14ac:dyDescent="0.3">
      <c r="A397" s="8" t="s">
        <v>645</v>
      </c>
      <c r="B397" s="45" t="s">
        <v>541</v>
      </c>
      <c r="C397" s="8"/>
      <c r="D397" s="8"/>
      <c r="E397" s="38"/>
      <c r="F397" s="27"/>
    </row>
    <row r="398" spans="1:6" s="5" customFormat="1" ht="62.4" x14ac:dyDescent="0.3">
      <c r="A398" s="6">
        <f>A396+1</f>
        <v>356</v>
      </c>
      <c r="B398" s="17" t="s">
        <v>557</v>
      </c>
      <c r="C398" s="19" t="s">
        <v>676</v>
      </c>
      <c r="D398" s="19" t="s">
        <v>458</v>
      </c>
      <c r="E398" s="36">
        <v>3300</v>
      </c>
      <c r="F398" s="27"/>
    </row>
    <row r="399" spans="1:6" s="5" customFormat="1" ht="62.4" x14ac:dyDescent="0.3">
      <c r="A399" s="6">
        <f>A398+1</f>
        <v>357</v>
      </c>
      <c r="B399" s="17" t="s">
        <v>557</v>
      </c>
      <c r="C399" s="19" t="s">
        <v>676</v>
      </c>
      <c r="D399" s="19" t="s">
        <v>544</v>
      </c>
      <c r="E399" s="36">
        <v>1800</v>
      </c>
      <c r="F399" s="27"/>
    </row>
    <row r="400" spans="1:6" s="5" customFormat="1" ht="15.6" x14ac:dyDescent="0.3">
      <c r="A400" s="8" t="s">
        <v>646</v>
      </c>
      <c r="B400" s="45" t="s">
        <v>542</v>
      </c>
      <c r="C400" s="8"/>
      <c r="D400" s="8"/>
      <c r="E400" s="38"/>
      <c r="F400" s="27"/>
    </row>
    <row r="401" spans="1:6" s="5" customFormat="1" ht="78" x14ac:dyDescent="0.3">
      <c r="A401" s="6">
        <f>A399+1</f>
        <v>358</v>
      </c>
      <c r="B401" s="10" t="s">
        <v>558</v>
      </c>
      <c r="C401" s="9"/>
      <c r="D401" s="9" t="s">
        <v>545</v>
      </c>
      <c r="E401" s="31">
        <v>210</v>
      </c>
      <c r="F401" s="27"/>
    </row>
    <row r="402" spans="1:6" s="5" customFormat="1" ht="62.4" x14ac:dyDescent="0.3">
      <c r="A402" s="6">
        <f>A401+1</f>
        <v>359</v>
      </c>
      <c r="B402" s="10" t="s">
        <v>660</v>
      </c>
      <c r="C402" s="9"/>
      <c r="D402" s="9" t="s">
        <v>234</v>
      </c>
      <c r="E402" s="37">
        <v>1050</v>
      </c>
      <c r="F402" s="27"/>
    </row>
    <row r="403" spans="1:6" s="5" customFormat="1" ht="15.6" x14ac:dyDescent="0.3">
      <c r="A403" s="8" t="s">
        <v>647</v>
      </c>
      <c r="B403" s="11" t="s">
        <v>582</v>
      </c>
      <c r="C403" s="9"/>
      <c r="D403" s="9"/>
      <c r="E403" s="37"/>
      <c r="F403" s="27"/>
    </row>
    <row r="404" spans="1:6" s="5" customFormat="1" ht="46.8" x14ac:dyDescent="0.3">
      <c r="A404" s="6">
        <f>A402+1</f>
        <v>360</v>
      </c>
      <c r="B404" s="12" t="s">
        <v>583</v>
      </c>
      <c r="C404" s="9"/>
      <c r="D404" s="9" t="s">
        <v>458</v>
      </c>
      <c r="E404" s="37">
        <v>1050</v>
      </c>
      <c r="F404" s="27"/>
    </row>
    <row r="405" spans="1:6" s="5" customFormat="1" ht="46.8" x14ac:dyDescent="0.3">
      <c r="A405" s="6">
        <f>A404+1</f>
        <v>361</v>
      </c>
      <c r="B405" s="10" t="s">
        <v>584</v>
      </c>
      <c r="C405" s="9"/>
      <c r="D405" s="9" t="s">
        <v>545</v>
      </c>
      <c r="E405" s="37">
        <v>175</v>
      </c>
      <c r="F405" s="27"/>
    </row>
    <row r="406" spans="1:6" s="5" customFormat="1" ht="46.8" x14ac:dyDescent="0.3">
      <c r="A406" s="6">
        <f>A405+1</f>
        <v>362</v>
      </c>
      <c r="B406" s="10" t="s">
        <v>584</v>
      </c>
      <c r="C406" s="9"/>
      <c r="D406" s="9" t="s">
        <v>458</v>
      </c>
      <c r="E406" s="37">
        <v>2100</v>
      </c>
      <c r="F406" s="27"/>
    </row>
    <row r="407" spans="1:6" s="5" customFormat="1" ht="15.6" x14ac:dyDescent="0.3">
      <c r="A407" s="8" t="s">
        <v>648</v>
      </c>
      <c r="B407" s="11" t="s">
        <v>549</v>
      </c>
      <c r="C407" s="9"/>
      <c r="D407" s="9"/>
      <c r="E407" s="37"/>
      <c r="F407" s="27"/>
    </row>
    <row r="408" spans="1:6" s="5" customFormat="1" ht="46.8" x14ac:dyDescent="0.3">
      <c r="A408" s="6">
        <f>A406+1</f>
        <v>363</v>
      </c>
      <c r="B408" s="17" t="s">
        <v>585</v>
      </c>
      <c r="C408" s="19"/>
      <c r="D408" s="19" t="s">
        <v>7</v>
      </c>
      <c r="E408" s="36">
        <v>350</v>
      </c>
      <c r="F408" s="27"/>
    </row>
    <row r="409" spans="1:6" s="5" customFormat="1" ht="15.6" x14ac:dyDescent="0.3">
      <c r="A409" s="8" t="s">
        <v>649</v>
      </c>
      <c r="B409" s="11" t="s">
        <v>550</v>
      </c>
      <c r="C409" s="9"/>
      <c r="D409" s="9"/>
      <c r="E409" s="37"/>
      <c r="F409" s="27"/>
    </row>
    <row r="410" spans="1:6" s="5" customFormat="1" ht="31.2" x14ac:dyDescent="0.3">
      <c r="A410" s="6">
        <f>A408+1</f>
        <v>364</v>
      </c>
      <c r="B410" s="22" t="s">
        <v>551</v>
      </c>
      <c r="C410" s="19"/>
      <c r="D410" s="19" t="s">
        <v>1</v>
      </c>
      <c r="E410" s="36">
        <v>700</v>
      </c>
      <c r="F410" s="27"/>
    </row>
    <row r="411" spans="1:6" ht="31.2" x14ac:dyDescent="0.3">
      <c r="A411" s="8" t="s">
        <v>650</v>
      </c>
      <c r="B411" s="11" t="s">
        <v>707</v>
      </c>
      <c r="C411" s="10" t="s">
        <v>706</v>
      </c>
      <c r="D411" s="9"/>
      <c r="E411" s="37"/>
      <c r="F411" s="29"/>
    </row>
    <row r="412" spans="1:6" ht="15.6" x14ac:dyDescent="0.3">
      <c r="A412" s="9">
        <v>365</v>
      </c>
      <c r="B412" s="10" t="s">
        <v>547</v>
      </c>
      <c r="C412" s="10"/>
      <c r="D412" s="9" t="s">
        <v>321</v>
      </c>
      <c r="E412" s="37">
        <v>525</v>
      </c>
      <c r="F412" s="29"/>
    </row>
    <row r="413" spans="1:6" ht="15.6" x14ac:dyDescent="0.3">
      <c r="A413" s="9">
        <f>A412+1</f>
        <v>366</v>
      </c>
      <c r="B413" s="10" t="s">
        <v>703</v>
      </c>
      <c r="C413" s="10" t="s">
        <v>704</v>
      </c>
      <c r="D413" s="9" t="s">
        <v>321</v>
      </c>
      <c r="E413" s="37">
        <v>525</v>
      </c>
      <c r="F413" s="29"/>
    </row>
    <row r="414" spans="1:6" ht="15.6" x14ac:dyDescent="0.3">
      <c r="A414" s="9">
        <f>A413+1</f>
        <v>367</v>
      </c>
      <c r="B414" s="10" t="s">
        <v>701</v>
      </c>
      <c r="C414" s="10" t="s">
        <v>702</v>
      </c>
      <c r="D414" s="9" t="s">
        <v>321</v>
      </c>
      <c r="E414" s="37">
        <v>525</v>
      </c>
      <c r="F414" s="29"/>
    </row>
    <row r="415" spans="1:6" ht="31.2" x14ac:dyDescent="0.3">
      <c r="A415" s="9">
        <f>A414+1</f>
        <v>368</v>
      </c>
      <c r="B415" s="10" t="s">
        <v>705</v>
      </c>
      <c r="C415" s="10" t="s">
        <v>710</v>
      </c>
      <c r="D415" s="10" t="s">
        <v>548</v>
      </c>
      <c r="E415" s="37">
        <v>1400</v>
      </c>
      <c r="F415" s="29"/>
    </row>
    <row r="416" spans="1:6" s="5" customFormat="1" ht="15.6" x14ac:dyDescent="0.3">
      <c r="A416" s="8" t="s">
        <v>651</v>
      </c>
      <c r="B416" s="11" t="s">
        <v>708</v>
      </c>
      <c r="C416" s="9" t="s">
        <v>709</v>
      </c>
      <c r="D416" s="9"/>
      <c r="E416" s="37"/>
      <c r="F416" s="27"/>
    </row>
    <row r="417" spans="1:6" s="5" customFormat="1" ht="46.8" x14ac:dyDescent="0.3">
      <c r="A417" s="6">
        <v>369</v>
      </c>
      <c r="B417" s="14" t="s">
        <v>586</v>
      </c>
      <c r="C417" s="9"/>
      <c r="D417" s="13" t="s">
        <v>587</v>
      </c>
      <c r="E417" s="37">
        <v>350</v>
      </c>
      <c r="F417" s="27"/>
    </row>
    <row r="418" spans="1:6" s="5" customFormat="1" ht="31.2" x14ac:dyDescent="0.3">
      <c r="A418" s="6">
        <f>A417+1</f>
        <v>370</v>
      </c>
      <c r="B418" s="14" t="s">
        <v>588</v>
      </c>
      <c r="C418" s="9"/>
      <c r="D418" s="13" t="s">
        <v>548</v>
      </c>
      <c r="E418" s="37">
        <v>1400</v>
      </c>
      <c r="F418" s="27"/>
    </row>
    <row r="419" spans="1:6" s="5" customFormat="1" ht="15.6" x14ac:dyDescent="0.3">
      <c r="A419" s="8" t="s">
        <v>652</v>
      </c>
      <c r="B419" s="45" t="s">
        <v>572</v>
      </c>
      <c r="C419" s="8"/>
      <c r="D419" s="8"/>
      <c r="E419" s="38"/>
      <c r="F419" s="27"/>
    </row>
    <row r="420" spans="1:6" customFormat="1" ht="46.8" x14ac:dyDescent="0.3">
      <c r="A420" s="6">
        <f>A418+1</f>
        <v>371</v>
      </c>
      <c r="B420" s="7" t="s">
        <v>460</v>
      </c>
      <c r="C420" s="7" t="s">
        <v>580</v>
      </c>
      <c r="D420" s="6" t="s">
        <v>458</v>
      </c>
      <c r="E420" s="37">
        <v>1750</v>
      </c>
      <c r="F420" s="28"/>
    </row>
    <row r="421" spans="1:6" customFormat="1" ht="31.2" x14ac:dyDescent="0.3">
      <c r="A421" s="6">
        <f t="shared" ref="A421:A428" si="22">A420+1</f>
        <v>372</v>
      </c>
      <c r="B421" s="7" t="s">
        <v>461</v>
      </c>
      <c r="C421" s="7" t="s">
        <v>462</v>
      </c>
      <c r="D421" s="6" t="s">
        <v>458</v>
      </c>
      <c r="E421" s="37">
        <v>1750</v>
      </c>
      <c r="F421" s="28"/>
    </row>
    <row r="422" spans="1:6" customFormat="1" ht="15.6" x14ac:dyDescent="0.3">
      <c r="A422" s="6">
        <f t="shared" si="22"/>
        <v>373</v>
      </c>
      <c r="B422" s="7" t="s">
        <v>463</v>
      </c>
      <c r="C422" s="6"/>
      <c r="D422" s="6" t="s">
        <v>458</v>
      </c>
      <c r="E422" s="37">
        <v>1400</v>
      </c>
      <c r="F422" s="28"/>
    </row>
    <row r="423" spans="1:6" customFormat="1" ht="15.6" x14ac:dyDescent="0.3">
      <c r="A423" s="6">
        <f t="shared" si="22"/>
        <v>374</v>
      </c>
      <c r="B423" s="18" t="s">
        <v>464</v>
      </c>
      <c r="C423" s="16" t="s">
        <v>465</v>
      </c>
      <c r="D423" s="16" t="s">
        <v>458</v>
      </c>
      <c r="E423" s="36">
        <v>1750</v>
      </c>
      <c r="F423" s="28"/>
    </row>
    <row r="424" spans="1:6" customFormat="1" ht="15.6" x14ac:dyDescent="0.3">
      <c r="A424" s="6">
        <f t="shared" si="22"/>
        <v>375</v>
      </c>
      <c r="B424" s="18" t="s">
        <v>466</v>
      </c>
      <c r="C424" s="16"/>
      <c r="D424" s="16" t="s">
        <v>467</v>
      </c>
      <c r="E424" s="36">
        <v>266</v>
      </c>
      <c r="F424" s="28"/>
    </row>
    <row r="425" spans="1:6" customFormat="1" ht="15.6" x14ac:dyDescent="0.3">
      <c r="A425" s="6">
        <f t="shared" si="22"/>
        <v>376</v>
      </c>
      <c r="B425" s="18" t="s">
        <v>466</v>
      </c>
      <c r="C425" s="16" t="s">
        <v>468</v>
      </c>
      <c r="D425" s="16" t="s">
        <v>467</v>
      </c>
      <c r="E425" s="36">
        <v>315</v>
      </c>
      <c r="F425" s="28"/>
    </row>
    <row r="426" spans="1:6" customFormat="1" ht="15.6" x14ac:dyDescent="0.3">
      <c r="A426" s="6">
        <f t="shared" si="22"/>
        <v>377</v>
      </c>
      <c r="B426" s="18" t="s">
        <v>469</v>
      </c>
      <c r="C426" s="16"/>
      <c r="D426" s="16" t="s">
        <v>459</v>
      </c>
      <c r="E426" s="36">
        <v>350</v>
      </c>
      <c r="F426" s="28"/>
    </row>
    <row r="427" spans="1:6" customFormat="1" ht="15.6" x14ac:dyDescent="0.3">
      <c r="A427" s="6">
        <f t="shared" si="22"/>
        <v>378</v>
      </c>
      <c r="B427" s="18" t="s">
        <v>470</v>
      </c>
      <c r="C427" s="16"/>
      <c r="D427" s="16" t="s">
        <v>467</v>
      </c>
      <c r="E427" s="36">
        <v>266</v>
      </c>
      <c r="F427" s="28"/>
    </row>
    <row r="428" spans="1:6" customFormat="1" ht="15.6" x14ac:dyDescent="0.3">
      <c r="A428" s="6">
        <f t="shared" si="22"/>
        <v>379</v>
      </c>
      <c r="B428" s="18" t="s">
        <v>471</v>
      </c>
      <c r="C428" s="16" t="s">
        <v>465</v>
      </c>
      <c r="D428" s="16" t="s">
        <v>458</v>
      </c>
      <c r="E428" s="36">
        <v>1750</v>
      </c>
      <c r="F428" s="28"/>
    </row>
    <row r="429" spans="1:6" s="5" customFormat="1" ht="15.6" x14ac:dyDescent="0.3">
      <c r="A429" s="8" t="s">
        <v>653</v>
      </c>
      <c r="B429" s="45" t="s">
        <v>555</v>
      </c>
      <c r="C429" s="8"/>
      <c r="D429" s="8"/>
      <c r="E429" s="38"/>
      <c r="F429" s="27"/>
    </row>
    <row r="430" spans="1:6" customFormat="1" ht="46.8" x14ac:dyDescent="0.3">
      <c r="A430" s="9">
        <f>A428+1</f>
        <v>380</v>
      </c>
      <c r="B430" s="17" t="s">
        <v>561</v>
      </c>
      <c r="C430" s="17"/>
      <c r="D430" s="16" t="s">
        <v>458</v>
      </c>
      <c r="E430" s="36">
        <v>1750</v>
      </c>
      <c r="F430" s="28"/>
    </row>
    <row r="431" spans="1:6" customFormat="1" ht="31.2" x14ac:dyDescent="0.3">
      <c r="A431" s="9">
        <f>A430+1</f>
        <v>381</v>
      </c>
      <c r="B431" s="17" t="s">
        <v>562</v>
      </c>
      <c r="C431" s="17"/>
      <c r="D431" s="16" t="s">
        <v>458</v>
      </c>
      <c r="E431" s="36">
        <v>1750</v>
      </c>
      <c r="F431" s="28"/>
    </row>
    <row r="432" spans="1:6" s="5" customFormat="1" ht="15.6" x14ac:dyDescent="0.3">
      <c r="A432" s="8" t="s">
        <v>654</v>
      </c>
      <c r="B432" s="45" t="s">
        <v>556</v>
      </c>
      <c r="C432" s="8"/>
      <c r="D432" s="8"/>
      <c r="E432" s="38"/>
      <c r="F432" s="27"/>
    </row>
    <row r="433" spans="1:6" customFormat="1" ht="15.6" x14ac:dyDescent="0.3">
      <c r="A433" s="6">
        <f>A431+1</f>
        <v>382</v>
      </c>
      <c r="B433" s="17" t="s">
        <v>478</v>
      </c>
      <c r="C433" s="17" t="s">
        <v>578</v>
      </c>
      <c r="D433" s="16" t="s">
        <v>1</v>
      </c>
      <c r="E433" s="36">
        <v>1800</v>
      </c>
      <c r="F433" s="28"/>
    </row>
    <row r="434" spans="1:6" customFormat="1" ht="15.6" x14ac:dyDescent="0.3">
      <c r="A434" s="6">
        <f>A433+1</f>
        <v>383</v>
      </c>
      <c r="B434" s="10" t="s">
        <v>479</v>
      </c>
      <c r="C434" s="10" t="s">
        <v>579</v>
      </c>
      <c r="D434" s="6" t="s">
        <v>1</v>
      </c>
      <c r="E434" s="37">
        <v>1800</v>
      </c>
      <c r="F434" s="28"/>
    </row>
    <row r="435" spans="1:6" customFormat="1" ht="15.6" x14ac:dyDescent="0.3">
      <c r="A435" s="6">
        <f>A434+1</f>
        <v>384</v>
      </c>
      <c r="B435" s="18" t="s">
        <v>480</v>
      </c>
      <c r="C435" s="16" t="s">
        <v>481</v>
      </c>
      <c r="D435" s="16" t="s">
        <v>458</v>
      </c>
      <c r="E435" s="36">
        <v>1260</v>
      </c>
      <c r="F435" s="28"/>
    </row>
    <row r="436" spans="1:6" customFormat="1" ht="15.6" x14ac:dyDescent="0.3">
      <c r="A436" s="6">
        <f>A435+1</f>
        <v>385</v>
      </c>
      <c r="B436" s="7" t="s">
        <v>482</v>
      </c>
      <c r="C436" s="6" t="s">
        <v>483</v>
      </c>
      <c r="D436" s="6" t="s">
        <v>1</v>
      </c>
      <c r="E436" s="37">
        <v>1750</v>
      </c>
      <c r="F436" s="28"/>
    </row>
    <row r="437" spans="1:6" customFormat="1" ht="15.6" x14ac:dyDescent="0.3">
      <c r="A437" s="6">
        <f>A436+1</f>
        <v>386</v>
      </c>
      <c r="B437" s="7" t="s">
        <v>484</v>
      </c>
      <c r="C437" s="6" t="s">
        <v>485</v>
      </c>
      <c r="D437" s="6" t="s">
        <v>1</v>
      </c>
      <c r="E437" s="37">
        <v>1750</v>
      </c>
      <c r="F437" s="28"/>
    </row>
    <row r="438" spans="1:6" s="5" customFormat="1" ht="15.6" x14ac:dyDescent="0.3">
      <c r="A438" s="6" t="s">
        <v>655</v>
      </c>
      <c r="B438" s="45" t="s">
        <v>554</v>
      </c>
      <c r="C438" s="8"/>
      <c r="D438" s="8"/>
      <c r="E438" s="38"/>
      <c r="F438" s="27"/>
    </row>
    <row r="439" spans="1:6" customFormat="1" ht="15.6" x14ac:dyDescent="0.3">
      <c r="A439" s="6">
        <f>A437+1</f>
        <v>387</v>
      </c>
      <c r="B439" s="7" t="s">
        <v>472</v>
      </c>
      <c r="C439" s="6" t="s">
        <v>473</v>
      </c>
      <c r="D439" s="6" t="s">
        <v>474</v>
      </c>
      <c r="E439" s="37">
        <v>560</v>
      </c>
      <c r="F439" s="28"/>
    </row>
    <row r="440" spans="1:6" customFormat="1" ht="15.6" x14ac:dyDescent="0.3">
      <c r="A440" s="6">
        <f t="shared" ref="A440:A450" si="23">A439+1</f>
        <v>388</v>
      </c>
      <c r="B440" s="7" t="s">
        <v>475</v>
      </c>
      <c r="C440" s="6" t="s">
        <v>476</v>
      </c>
      <c r="D440" s="6" t="s">
        <v>474</v>
      </c>
      <c r="E440" s="37">
        <v>840</v>
      </c>
      <c r="F440" s="28"/>
    </row>
    <row r="441" spans="1:6" customFormat="1" ht="15.6" x14ac:dyDescent="0.3">
      <c r="A441" s="6">
        <f t="shared" si="23"/>
        <v>389</v>
      </c>
      <c r="B441" s="7" t="s">
        <v>477</v>
      </c>
      <c r="C441" s="6" t="s">
        <v>476</v>
      </c>
      <c r="D441" s="6" t="s">
        <v>458</v>
      </c>
      <c r="E441" s="37">
        <v>1750</v>
      </c>
      <c r="F441" s="28"/>
    </row>
    <row r="442" spans="1:6" customFormat="1" ht="31.2" x14ac:dyDescent="0.3">
      <c r="A442" s="6">
        <f t="shared" si="23"/>
        <v>390</v>
      </c>
      <c r="B442" s="7" t="s">
        <v>486</v>
      </c>
      <c r="C442" s="6" t="s">
        <v>487</v>
      </c>
      <c r="D442" s="6" t="s">
        <v>458</v>
      </c>
      <c r="E442" s="37">
        <v>1750</v>
      </c>
      <c r="F442" s="28"/>
    </row>
    <row r="443" spans="1:6" customFormat="1" ht="31.2" x14ac:dyDescent="0.3">
      <c r="A443" s="6">
        <f t="shared" si="23"/>
        <v>391</v>
      </c>
      <c r="B443" s="7" t="s">
        <v>488</v>
      </c>
      <c r="C443" s="6" t="s">
        <v>489</v>
      </c>
      <c r="D443" s="6" t="s">
        <v>474</v>
      </c>
      <c r="E443" s="37">
        <v>840</v>
      </c>
      <c r="F443" s="28"/>
    </row>
    <row r="444" spans="1:6" customFormat="1" ht="15.6" x14ac:dyDescent="0.3">
      <c r="A444" s="6">
        <f t="shared" si="23"/>
        <v>392</v>
      </c>
      <c r="B444" s="7" t="s">
        <v>490</v>
      </c>
      <c r="C444" s="6" t="s">
        <v>489</v>
      </c>
      <c r="D444" s="6" t="s">
        <v>474</v>
      </c>
      <c r="E444" s="37">
        <v>560</v>
      </c>
      <c r="F444" s="28"/>
    </row>
    <row r="445" spans="1:6" customFormat="1" ht="15.6" x14ac:dyDescent="0.3">
      <c r="A445" s="6">
        <f t="shared" si="23"/>
        <v>393</v>
      </c>
      <c r="B445" s="7" t="s">
        <v>491</v>
      </c>
      <c r="C445" s="6" t="s">
        <v>492</v>
      </c>
      <c r="D445" s="6" t="s">
        <v>458</v>
      </c>
      <c r="E445" s="37">
        <v>1750</v>
      </c>
      <c r="F445" s="28"/>
    </row>
    <row r="446" spans="1:6" customFormat="1" ht="15.6" x14ac:dyDescent="0.3">
      <c r="A446" s="6">
        <f t="shared" si="23"/>
        <v>394</v>
      </c>
      <c r="B446" s="7" t="s">
        <v>493</v>
      </c>
      <c r="C446" s="6" t="s">
        <v>494</v>
      </c>
      <c r="D446" s="6" t="s">
        <v>458</v>
      </c>
      <c r="E446" s="37">
        <v>1302</v>
      </c>
      <c r="F446" s="28"/>
    </row>
    <row r="447" spans="1:6" customFormat="1" ht="15.6" x14ac:dyDescent="0.3">
      <c r="A447" s="6">
        <f t="shared" si="23"/>
        <v>395</v>
      </c>
      <c r="B447" s="7" t="s">
        <v>495</v>
      </c>
      <c r="C447" s="6"/>
      <c r="D447" s="6" t="s">
        <v>474</v>
      </c>
      <c r="E447" s="37">
        <v>210</v>
      </c>
      <c r="F447" s="28"/>
    </row>
    <row r="448" spans="1:6" customFormat="1" ht="15.6" x14ac:dyDescent="0.3">
      <c r="A448" s="6">
        <f t="shared" si="23"/>
        <v>396</v>
      </c>
      <c r="B448" s="7" t="s">
        <v>496</v>
      </c>
      <c r="C448" s="6" t="s">
        <v>497</v>
      </c>
      <c r="D448" s="6" t="s">
        <v>1</v>
      </c>
      <c r="E448" s="37">
        <v>1260</v>
      </c>
      <c r="F448" s="28"/>
    </row>
    <row r="449" spans="1:6" customFormat="1" ht="15.6" x14ac:dyDescent="0.3">
      <c r="A449" s="6">
        <f t="shared" si="23"/>
        <v>397</v>
      </c>
      <c r="B449" s="7" t="s">
        <v>498</v>
      </c>
      <c r="C449" s="6" t="s">
        <v>499</v>
      </c>
      <c r="D449" s="6" t="s">
        <v>1</v>
      </c>
      <c r="E449" s="37">
        <v>1540</v>
      </c>
      <c r="F449" s="28"/>
    </row>
    <row r="450" spans="1:6" customFormat="1" ht="15.6" x14ac:dyDescent="0.3">
      <c r="A450" s="6">
        <f t="shared" si="23"/>
        <v>398</v>
      </c>
      <c r="B450" s="7" t="s">
        <v>500</v>
      </c>
      <c r="C450" s="6" t="s">
        <v>501</v>
      </c>
      <c r="D450" s="6" t="s">
        <v>1</v>
      </c>
      <c r="E450" s="37">
        <v>1819.9999999999998</v>
      </c>
      <c r="F450" s="28"/>
    </row>
    <row r="451" spans="1:6" s="4" customFormat="1" ht="15.6" x14ac:dyDescent="0.3">
      <c r="A451" s="15" t="s">
        <v>656</v>
      </c>
      <c r="B451" s="48" t="s">
        <v>543</v>
      </c>
      <c r="C451" s="15"/>
      <c r="D451" s="15"/>
      <c r="E451" s="38"/>
      <c r="F451" s="30"/>
    </row>
    <row r="452" spans="1:6" ht="62.4" x14ac:dyDescent="0.3">
      <c r="A452" s="9">
        <f>A450+1</f>
        <v>399</v>
      </c>
      <c r="B452" s="10" t="s">
        <v>688</v>
      </c>
      <c r="C452" s="9"/>
      <c r="D452" s="9" t="s">
        <v>25</v>
      </c>
      <c r="E452" s="37">
        <v>140</v>
      </c>
      <c r="F452" s="29"/>
    </row>
    <row r="453" spans="1:6" s="4" customFormat="1" ht="15.6" x14ac:dyDescent="0.3">
      <c r="A453" s="15" t="s">
        <v>657</v>
      </c>
      <c r="B453" s="48" t="s">
        <v>553</v>
      </c>
      <c r="C453" s="15"/>
      <c r="D453" s="15"/>
      <c r="E453" s="38"/>
      <c r="F453" s="30"/>
    </row>
    <row r="454" spans="1:6" s="4" customFormat="1" ht="15.6" x14ac:dyDescent="0.3">
      <c r="A454" s="23">
        <v>400</v>
      </c>
      <c r="B454" s="17" t="s">
        <v>697</v>
      </c>
      <c r="C454" s="17" t="s">
        <v>665</v>
      </c>
      <c r="D454" s="19" t="s">
        <v>663</v>
      </c>
      <c r="E454" s="33">
        <v>1700</v>
      </c>
      <c r="F454" s="30"/>
    </row>
    <row r="455" spans="1:6" s="4" customFormat="1" ht="15.6" x14ac:dyDescent="0.3">
      <c r="A455" s="9">
        <f>A454+1</f>
        <v>401</v>
      </c>
      <c r="B455" s="17" t="s">
        <v>696</v>
      </c>
      <c r="C455" s="17" t="s">
        <v>666</v>
      </c>
      <c r="D455" s="19" t="s">
        <v>664</v>
      </c>
      <c r="E455" s="33">
        <v>900</v>
      </c>
      <c r="F455" s="30"/>
    </row>
    <row r="456" spans="1:6" ht="31.2" x14ac:dyDescent="0.3">
      <c r="A456" s="9">
        <v>402</v>
      </c>
      <c r="B456" s="17" t="s">
        <v>691</v>
      </c>
      <c r="C456" s="17" t="s">
        <v>665</v>
      </c>
      <c r="D456" s="19"/>
      <c r="E456" s="33">
        <v>1400</v>
      </c>
      <c r="F456" s="29"/>
    </row>
    <row r="457" spans="1:6" ht="15.6" x14ac:dyDescent="0.3">
      <c r="A457" s="9">
        <f t="shared" ref="A457:A463" si="24">A456+1</f>
        <v>403</v>
      </c>
      <c r="B457" s="17" t="s">
        <v>698</v>
      </c>
      <c r="C457" s="17" t="s">
        <v>666</v>
      </c>
      <c r="D457" s="19"/>
      <c r="E457" s="33">
        <v>800</v>
      </c>
      <c r="F457" s="29"/>
    </row>
    <row r="458" spans="1:6" ht="46.8" x14ac:dyDescent="0.3">
      <c r="A458" s="9">
        <v>404</v>
      </c>
      <c r="B458" s="17" t="s">
        <v>699</v>
      </c>
      <c r="C458" s="17"/>
      <c r="D458" s="19" t="s">
        <v>25</v>
      </c>
      <c r="E458" s="33">
        <v>225</v>
      </c>
      <c r="F458" s="29"/>
    </row>
    <row r="459" spans="1:6" ht="46.8" x14ac:dyDescent="0.3">
      <c r="A459" s="9">
        <f t="shared" si="24"/>
        <v>405</v>
      </c>
      <c r="B459" s="17" t="s">
        <v>700</v>
      </c>
      <c r="C459" s="17"/>
      <c r="D459" s="19" t="s">
        <v>25</v>
      </c>
      <c r="E459" s="33">
        <v>190</v>
      </c>
      <c r="F459" s="29"/>
    </row>
    <row r="460" spans="1:6" ht="15.6" x14ac:dyDescent="0.3">
      <c r="A460" s="9">
        <f t="shared" si="24"/>
        <v>406</v>
      </c>
      <c r="B460" s="17" t="s">
        <v>692</v>
      </c>
      <c r="C460" s="17"/>
      <c r="D460" s="19" t="s">
        <v>25</v>
      </c>
      <c r="E460" s="33">
        <v>160</v>
      </c>
      <c r="F460" s="29"/>
    </row>
    <row r="461" spans="1:6" ht="15.6" x14ac:dyDescent="0.3">
      <c r="A461" s="9">
        <f t="shared" si="24"/>
        <v>407</v>
      </c>
      <c r="B461" s="17" t="s">
        <v>693</v>
      </c>
      <c r="C461" s="17"/>
      <c r="D461" s="19" t="s">
        <v>25</v>
      </c>
      <c r="E461" s="33">
        <v>135</v>
      </c>
      <c r="F461" s="29"/>
    </row>
    <row r="462" spans="1:6" ht="15.6" x14ac:dyDescent="0.3">
      <c r="A462" s="9">
        <f t="shared" si="24"/>
        <v>408</v>
      </c>
      <c r="B462" s="17" t="s">
        <v>694</v>
      </c>
      <c r="C462" s="43" t="s">
        <v>673</v>
      </c>
      <c r="D462" s="19" t="s">
        <v>695</v>
      </c>
      <c r="E462" s="33">
        <v>1.4</v>
      </c>
      <c r="F462" s="54">
        <v>1.4</v>
      </c>
    </row>
    <row r="463" spans="1:6" ht="15.6" x14ac:dyDescent="0.3">
      <c r="A463" s="9">
        <f t="shared" si="24"/>
        <v>409</v>
      </c>
      <c r="B463" s="17" t="s">
        <v>674</v>
      </c>
      <c r="C463" s="43" t="s">
        <v>673</v>
      </c>
      <c r="D463" s="19" t="s">
        <v>552</v>
      </c>
      <c r="E463" s="33">
        <v>500</v>
      </c>
      <c r="F463" s="54">
        <v>500</v>
      </c>
    </row>
    <row r="464" spans="1:6" ht="15.6" x14ac:dyDescent="0.3">
      <c r="A464" s="15" t="s">
        <v>658</v>
      </c>
      <c r="B464" s="11" t="s">
        <v>675</v>
      </c>
      <c r="C464" s="10"/>
      <c r="D464" s="9"/>
      <c r="E464" s="31"/>
      <c r="F464" s="29"/>
    </row>
    <row r="465" spans="1:6" s="52" customFormat="1" ht="15.6" x14ac:dyDescent="0.3">
      <c r="A465" s="23">
        <v>410</v>
      </c>
      <c r="B465" s="17" t="s">
        <v>683</v>
      </c>
      <c r="C465" s="43" t="s">
        <v>686</v>
      </c>
      <c r="D465" s="19" t="s">
        <v>552</v>
      </c>
      <c r="E465" s="33">
        <v>60</v>
      </c>
      <c r="F465" s="51"/>
    </row>
    <row r="466" spans="1:6" ht="15.6" x14ac:dyDescent="0.3">
      <c r="A466" s="23">
        <f>A465+1</f>
        <v>411</v>
      </c>
      <c r="B466" s="17" t="s">
        <v>684</v>
      </c>
      <c r="C466" s="43" t="s">
        <v>686</v>
      </c>
      <c r="D466" s="19" t="s">
        <v>552</v>
      </c>
      <c r="E466" s="33">
        <v>70</v>
      </c>
      <c r="F466" s="29"/>
    </row>
    <row r="467" spans="1:6" ht="31.2" x14ac:dyDescent="0.3">
      <c r="A467" s="23">
        <f>A466+1</f>
        <v>412</v>
      </c>
      <c r="B467" s="10" t="s">
        <v>685</v>
      </c>
      <c r="C467" s="13" t="s">
        <v>686</v>
      </c>
      <c r="D467" s="10" t="s">
        <v>552</v>
      </c>
      <c r="E467" s="31">
        <v>35</v>
      </c>
      <c r="F467" s="29"/>
    </row>
    <row r="468" spans="1:6" ht="31.2" x14ac:dyDescent="0.3">
      <c r="A468" s="15" t="s">
        <v>659</v>
      </c>
      <c r="B468" s="11" t="s">
        <v>546</v>
      </c>
      <c r="C468" s="10"/>
      <c r="D468" s="9"/>
      <c r="E468" s="31"/>
      <c r="F468" s="29"/>
    </row>
    <row r="469" spans="1:6" ht="46.8" x14ac:dyDescent="0.3">
      <c r="A469" s="23">
        <f>A467+1</f>
        <v>413</v>
      </c>
      <c r="B469" s="10" t="s">
        <v>559</v>
      </c>
      <c r="C469" s="10"/>
      <c r="D469" s="9" t="s">
        <v>458</v>
      </c>
      <c r="E469" s="31">
        <v>1050</v>
      </c>
      <c r="F469" s="29"/>
    </row>
    <row r="470" spans="1:6" ht="31.2" x14ac:dyDescent="0.3">
      <c r="A470" s="9">
        <f>A469+1</f>
        <v>414</v>
      </c>
      <c r="B470" s="10" t="s">
        <v>560</v>
      </c>
      <c r="C470" s="10"/>
      <c r="D470" s="9" t="s">
        <v>545</v>
      </c>
      <c r="E470" s="37">
        <v>175</v>
      </c>
      <c r="F470" s="29"/>
    </row>
    <row r="471" spans="1:6" ht="15.6" x14ac:dyDescent="0.3">
      <c r="A471" s="9">
        <f>A470+1</f>
        <v>415</v>
      </c>
      <c r="B471" s="10" t="s">
        <v>687</v>
      </c>
      <c r="C471" s="10"/>
      <c r="D471" s="9" t="s">
        <v>458</v>
      </c>
      <c r="E471" s="37">
        <v>2100</v>
      </c>
      <c r="F471" s="29"/>
    </row>
    <row r="472" spans="1:6" x14ac:dyDescent="0.25">
      <c r="A472" s="3"/>
      <c r="B472" s="49"/>
      <c r="C472" s="3"/>
      <c r="D472" s="3"/>
      <c r="E472" s="40"/>
    </row>
    <row r="473" spans="1:6" x14ac:dyDescent="0.25">
      <c r="A473" s="3"/>
      <c r="B473" s="49"/>
      <c r="C473" s="3"/>
      <c r="D473" s="3"/>
      <c r="E473" s="40"/>
    </row>
    <row r="474" spans="1:6" x14ac:dyDescent="0.25">
      <c r="A474" s="3"/>
      <c r="B474" s="49"/>
      <c r="C474" s="3"/>
      <c r="D474" s="3"/>
      <c r="E474" s="40"/>
    </row>
    <row r="475" spans="1:6" ht="17.399999999999999" x14ac:dyDescent="0.3">
      <c r="A475" s="3"/>
      <c r="B475" s="49"/>
      <c r="C475" s="3"/>
      <c r="D475" s="3"/>
      <c r="E475" s="42" t="s">
        <v>671</v>
      </c>
      <c r="F475" s="32" t="s">
        <v>672</v>
      </c>
    </row>
    <row r="476" spans="1:6" ht="17.399999999999999" x14ac:dyDescent="0.3">
      <c r="A476" s="3"/>
      <c r="B476" s="49"/>
      <c r="C476" s="3"/>
      <c r="D476" s="3"/>
      <c r="E476" s="42"/>
    </row>
    <row r="477" spans="1:6" x14ac:dyDescent="0.25">
      <c r="A477" s="3"/>
      <c r="B477" s="49"/>
      <c r="C477" s="3"/>
      <c r="D477" s="3"/>
      <c r="E477" s="40"/>
    </row>
    <row r="478" spans="1:6" x14ac:dyDescent="0.25">
      <c r="A478" s="3"/>
      <c r="B478" s="49"/>
      <c r="C478" s="3"/>
      <c r="D478" s="3"/>
      <c r="E478" s="40"/>
    </row>
    <row r="479" spans="1:6" x14ac:dyDescent="0.25">
      <c r="A479" s="3"/>
      <c r="B479" s="49"/>
      <c r="C479" s="3"/>
      <c r="D479" s="3"/>
      <c r="E479" s="40"/>
    </row>
    <row r="480" spans="1:6" x14ac:dyDescent="0.25">
      <c r="A480" s="3"/>
      <c r="B480" s="49"/>
      <c r="C480" s="3"/>
      <c r="D480" s="3"/>
      <c r="E480" s="40"/>
    </row>
    <row r="481" spans="1:5" x14ac:dyDescent="0.25">
      <c r="A481" s="3"/>
      <c r="B481" s="49"/>
      <c r="C481" s="3"/>
      <c r="D481" s="3"/>
      <c r="E481" s="40"/>
    </row>
    <row r="482" spans="1:5" x14ac:dyDescent="0.25">
      <c r="A482" s="3"/>
      <c r="B482" s="49"/>
      <c r="C482" s="3"/>
      <c r="D482" s="3"/>
      <c r="E482" s="40"/>
    </row>
    <row r="483" spans="1:5" x14ac:dyDescent="0.25">
      <c r="A483" s="3"/>
      <c r="B483" s="49"/>
      <c r="C483" s="3"/>
      <c r="D483" s="3"/>
      <c r="E483" s="40"/>
    </row>
    <row r="484" spans="1:5" x14ac:dyDescent="0.25">
      <c r="A484" s="3"/>
      <c r="B484" s="49"/>
      <c r="C484" s="3"/>
      <c r="D484" s="3"/>
      <c r="E484" s="40"/>
    </row>
    <row r="485" spans="1:5" x14ac:dyDescent="0.25">
      <c r="A485" s="3"/>
      <c r="B485" s="49"/>
      <c r="C485" s="3"/>
      <c r="D485" s="3"/>
      <c r="E485" s="40"/>
    </row>
    <row r="486" spans="1:5" x14ac:dyDescent="0.25">
      <c r="A486" s="3"/>
      <c r="B486" s="49"/>
      <c r="C486" s="3"/>
      <c r="D486" s="3"/>
      <c r="E486" s="40"/>
    </row>
    <row r="487" spans="1:5" x14ac:dyDescent="0.25">
      <c r="A487" s="3"/>
      <c r="B487" s="49"/>
      <c r="C487" s="3"/>
      <c r="D487" s="3"/>
      <c r="E487" s="40"/>
    </row>
    <row r="488" spans="1:5" x14ac:dyDescent="0.25">
      <c r="A488" s="3"/>
      <c r="B488" s="49"/>
      <c r="C488" s="3"/>
      <c r="D488" s="3"/>
      <c r="E488" s="40"/>
    </row>
    <row r="489" spans="1:5" x14ac:dyDescent="0.25">
      <c r="A489" s="3"/>
      <c r="B489" s="49"/>
      <c r="C489" s="3"/>
      <c r="D489" s="3"/>
      <c r="E489" s="40"/>
    </row>
    <row r="490" spans="1:5" x14ac:dyDescent="0.25">
      <c r="A490" s="3"/>
      <c r="B490" s="49"/>
      <c r="C490" s="3"/>
      <c r="D490" s="3"/>
      <c r="E490" s="40"/>
    </row>
    <row r="491" spans="1:5" x14ac:dyDescent="0.25">
      <c r="A491" s="3"/>
      <c r="B491" s="49"/>
      <c r="C491" s="3"/>
      <c r="D491" s="3"/>
      <c r="E491" s="40"/>
    </row>
    <row r="492" spans="1:5" x14ac:dyDescent="0.25">
      <c r="A492" s="3"/>
      <c r="B492" s="49"/>
      <c r="C492" s="3"/>
      <c r="D492" s="3"/>
      <c r="E492" s="40"/>
    </row>
    <row r="493" spans="1:5" x14ac:dyDescent="0.25">
      <c r="A493" s="3"/>
      <c r="B493" s="49"/>
      <c r="C493" s="3"/>
      <c r="D493" s="3"/>
      <c r="E493" s="40"/>
    </row>
    <row r="494" spans="1:5" x14ac:dyDescent="0.25">
      <c r="A494" s="3"/>
      <c r="B494" s="49"/>
      <c r="C494" s="3"/>
      <c r="D494" s="3"/>
      <c r="E494" s="40"/>
    </row>
    <row r="495" spans="1:5" x14ac:dyDescent="0.25">
      <c r="A495" s="3"/>
      <c r="B495" s="49"/>
      <c r="C495" s="3"/>
      <c r="D495" s="3"/>
      <c r="E495" s="40"/>
    </row>
    <row r="496" spans="1:5" x14ac:dyDescent="0.25">
      <c r="A496" s="3"/>
      <c r="B496" s="49"/>
      <c r="C496" s="3"/>
      <c r="D496" s="3"/>
      <c r="E496" s="40"/>
    </row>
    <row r="497" spans="1:5" x14ac:dyDescent="0.25">
      <c r="A497" s="3"/>
      <c r="B497" s="49"/>
      <c r="C497" s="3"/>
      <c r="D497" s="3"/>
      <c r="E497" s="40"/>
    </row>
    <row r="498" spans="1:5" x14ac:dyDescent="0.25">
      <c r="A498" s="3"/>
      <c r="B498" s="49"/>
      <c r="C498" s="3"/>
      <c r="D498" s="3"/>
      <c r="E498" s="40"/>
    </row>
    <row r="499" spans="1:5" x14ac:dyDescent="0.25">
      <c r="A499" s="3"/>
      <c r="B499" s="49"/>
      <c r="C499" s="3"/>
      <c r="D499" s="3"/>
      <c r="E499" s="40"/>
    </row>
    <row r="500" spans="1:5" x14ac:dyDescent="0.25">
      <c r="A500" s="3"/>
      <c r="B500" s="49"/>
      <c r="C500" s="3"/>
      <c r="D500" s="3"/>
      <c r="E500" s="40"/>
    </row>
    <row r="501" spans="1:5" x14ac:dyDescent="0.25">
      <c r="A501" s="3"/>
      <c r="B501" s="49"/>
      <c r="C501" s="3"/>
      <c r="D501" s="3"/>
      <c r="E501" s="40"/>
    </row>
    <row r="502" spans="1:5" x14ac:dyDescent="0.25">
      <c r="A502" s="3"/>
      <c r="B502" s="49"/>
      <c r="C502" s="3"/>
      <c r="D502" s="3"/>
      <c r="E502" s="40"/>
    </row>
    <row r="503" spans="1:5" x14ac:dyDescent="0.25">
      <c r="A503" s="3"/>
      <c r="B503" s="49"/>
      <c r="C503" s="3"/>
      <c r="D503" s="3"/>
      <c r="E503" s="40"/>
    </row>
    <row r="504" spans="1:5" x14ac:dyDescent="0.25">
      <c r="A504" s="3"/>
      <c r="B504" s="49"/>
      <c r="C504" s="3"/>
      <c r="D504" s="3"/>
      <c r="E504" s="40"/>
    </row>
    <row r="505" spans="1:5" x14ac:dyDescent="0.25">
      <c r="A505" s="3"/>
      <c r="B505" s="49"/>
      <c r="C505" s="3"/>
      <c r="D505" s="3"/>
      <c r="E505" s="40"/>
    </row>
    <row r="506" spans="1:5" x14ac:dyDescent="0.25">
      <c r="A506" s="3"/>
      <c r="B506" s="49"/>
      <c r="C506" s="3"/>
      <c r="D506" s="3"/>
      <c r="E506" s="40"/>
    </row>
    <row r="507" spans="1:5" x14ac:dyDescent="0.25">
      <c r="A507" s="3"/>
      <c r="B507" s="49"/>
      <c r="C507" s="3"/>
      <c r="D507" s="3"/>
      <c r="E507" s="40"/>
    </row>
    <row r="508" spans="1:5" x14ac:dyDescent="0.25">
      <c r="A508" s="3"/>
      <c r="B508" s="49"/>
      <c r="C508" s="3"/>
      <c r="D508" s="3"/>
      <c r="E508" s="40"/>
    </row>
    <row r="509" spans="1:5" x14ac:dyDescent="0.25">
      <c r="A509" s="3"/>
      <c r="B509" s="49"/>
      <c r="C509" s="3"/>
      <c r="D509" s="3"/>
      <c r="E509" s="40"/>
    </row>
    <row r="510" spans="1:5" x14ac:dyDescent="0.25">
      <c r="A510" s="3"/>
      <c r="B510" s="49"/>
      <c r="C510" s="3"/>
      <c r="D510" s="3"/>
      <c r="E510" s="40"/>
    </row>
    <row r="511" spans="1:5" x14ac:dyDescent="0.25">
      <c r="A511" s="3"/>
      <c r="B511" s="49"/>
      <c r="C511" s="3"/>
      <c r="D511" s="3"/>
      <c r="E511" s="40"/>
    </row>
    <row r="512" spans="1:5" x14ac:dyDescent="0.25">
      <c r="A512" s="3"/>
      <c r="B512" s="49"/>
      <c r="C512" s="3"/>
      <c r="D512" s="3"/>
      <c r="E512" s="40"/>
    </row>
    <row r="513" spans="1:5" x14ac:dyDescent="0.25">
      <c r="A513" s="3"/>
      <c r="B513" s="49"/>
      <c r="C513" s="3"/>
      <c r="D513" s="3"/>
      <c r="E513" s="40"/>
    </row>
    <row r="514" spans="1:5" x14ac:dyDescent="0.25">
      <c r="A514" s="3"/>
      <c r="B514" s="49"/>
      <c r="C514" s="3"/>
      <c r="D514" s="3"/>
      <c r="E514" s="40"/>
    </row>
    <row r="515" spans="1:5" x14ac:dyDescent="0.25">
      <c r="A515" s="3"/>
      <c r="B515" s="49"/>
      <c r="C515" s="3"/>
      <c r="D515" s="3"/>
      <c r="E515" s="40"/>
    </row>
    <row r="516" spans="1:5" x14ac:dyDescent="0.25">
      <c r="A516" s="3"/>
      <c r="B516" s="49"/>
      <c r="C516" s="3"/>
      <c r="D516" s="3"/>
      <c r="E516" s="40"/>
    </row>
    <row r="517" spans="1:5" x14ac:dyDescent="0.25">
      <c r="A517" s="3"/>
      <c r="B517" s="49"/>
      <c r="C517" s="3"/>
      <c r="D517" s="3"/>
      <c r="E517" s="40"/>
    </row>
    <row r="518" spans="1:5" x14ac:dyDescent="0.25">
      <c r="A518" s="3"/>
      <c r="B518" s="49"/>
      <c r="C518" s="3"/>
      <c r="D518" s="3"/>
      <c r="E518" s="40"/>
    </row>
    <row r="519" spans="1:5" x14ac:dyDescent="0.25">
      <c r="A519" s="3"/>
      <c r="B519" s="49"/>
      <c r="C519" s="3"/>
      <c r="D519" s="3"/>
      <c r="E519" s="40"/>
    </row>
    <row r="520" spans="1:5" x14ac:dyDescent="0.25">
      <c r="A520" s="3"/>
      <c r="B520" s="49"/>
      <c r="C520" s="3"/>
      <c r="D520" s="3"/>
      <c r="E520" s="40"/>
    </row>
    <row r="521" spans="1:5" x14ac:dyDescent="0.25">
      <c r="A521" s="3"/>
      <c r="B521" s="49"/>
      <c r="C521" s="3"/>
      <c r="D521" s="3"/>
      <c r="E521" s="40"/>
    </row>
    <row r="522" spans="1:5" x14ac:dyDescent="0.25">
      <c r="A522" s="3"/>
      <c r="B522" s="49"/>
      <c r="C522" s="3"/>
      <c r="D522" s="3"/>
      <c r="E522" s="40"/>
    </row>
    <row r="523" spans="1:5" x14ac:dyDescent="0.25">
      <c r="A523" s="3"/>
      <c r="B523" s="49"/>
      <c r="C523" s="3"/>
      <c r="D523" s="3"/>
      <c r="E523" s="40"/>
    </row>
    <row r="524" spans="1:5" x14ac:dyDescent="0.25">
      <c r="A524" s="3"/>
      <c r="B524" s="49"/>
      <c r="C524" s="3"/>
      <c r="D524" s="3"/>
      <c r="E524" s="40"/>
    </row>
    <row r="525" spans="1:5" x14ac:dyDescent="0.25">
      <c r="A525" s="3"/>
      <c r="B525" s="49"/>
      <c r="C525" s="3"/>
      <c r="D525" s="3"/>
      <c r="E525" s="40"/>
    </row>
    <row r="526" spans="1:5" x14ac:dyDescent="0.25">
      <c r="A526" s="3"/>
      <c r="B526" s="49"/>
      <c r="C526" s="3"/>
      <c r="D526" s="3"/>
      <c r="E526" s="40"/>
    </row>
    <row r="527" spans="1:5" x14ac:dyDescent="0.25">
      <c r="A527" s="3"/>
      <c r="B527" s="49"/>
      <c r="C527" s="3"/>
      <c r="D527" s="3"/>
      <c r="E527" s="40"/>
    </row>
    <row r="528" spans="1:5" x14ac:dyDescent="0.25">
      <c r="A528" s="3"/>
      <c r="B528" s="49"/>
      <c r="C528" s="3"/>
      <c r="D528" s="3"/>
      <c r="E528" s="40"/>
    </row>
    <row r="529" spans="1:5" x14ac:dyDescent="0.25">
      <c r="A529" s="3"/>
      <c r="B529" s="49"/>
      <c r="C529" s="3"/>
      <c r="D529" s="3"/>
      <c r="E529" s="40"/>
    </row>
    <row r="530" spans="1:5" x14ac:dyDescent="0.25">
      <c r="A530" s="3"/>
      <c r="B530" s="49"/>
      <c r="C530" s="3"/>
      <c r="D530" s="3"/>
      <c r="E530" s="40"/>
    </row>
    <row r="531" spans="1:5" x14ac:dyDescent="0.25">
      <c r="A531" s="3"/>
      <c r="B531" s="49"/>
      <c r="C531" s="3"/>
      <c r="D531" s="3"/>
      <c r="E531" s="40"/>
    </row>
    <row r="532" spans="1:5" x14ac:dyDescent="0.25">
      <c r="A532" s="3"/>
      <c r="B532" s="49"/>
      <c r="C532" s="3"/>
      <c r="D532" s="3"/>
      <c r="E532" s="40"/>
    </row>
    <row r="533" spans="1:5" x14ac:dyDescent="0.25">
      <c r="A533" s="3"/>
      <c r="B533" s="49"/>
      <c r="C533" s="3"/>
      <c r="D533" s="3"/>
      <c r="E533" s="40"/>
    </row>
    <row r="534" spans="1:5" x14ac:dyDescent="0.25">
      <c r="A534" s="3"/>
      <c r="B534" s="49"/>
      <c r="C534" s="3"/>
      <c r="D534" s="3"/>
      <c r="E534" s="40"/>
    </row>
    <row r="535" spans="1:5" x14ac:dyDescent="0.25">
      <c r="A535" s="3"/>
      <c r="B535" s="49"/>
      <c r="C535" s="3"/>
      <c r="D535" s="3"/>
      <c r="E535" s="40"/>
    </row>
    <row r="536" spans="1:5" x14ac:dyDescent="0.25">
      <c r="A536" s="3"/>
      <c r="B536" s="49"/>
      <c r="C536" s="3"/>
      <c r="D536" s="3"/>
      <c r="E536" s="40"/>
    </row>
    <row r="537" spans="1:5" x14ac:dyDescent="0.25">
      <c r="A537" s="3"/>
      <c r="B537" s="49"/>
      <c r="C537" s="3"/>
      <c r="D537" s="3"/>
      <c r="E537" s="40"/>
    </row>
    <row r="538" spans="1:5" x14ac:dyDescent="0.25">
      <c r="A538" s="3"/>
      <c r="B538" s="49"/>
      <c r="C538" s="3"/>
      <c r="D538" s="3"/>
      <c r="E538" s="40"/>
    </row>
    <row r="539" spans="1:5" x14ac:dyDescent="0.25">
      <c r="A539" s="3"/>
      <c r="B539" s="49"/>
      <c r="C539" s="3"/>
      <c r="D539" s="3"/>
      <c r="E539" s="40"/>
    </row>
    <row r="540" spans="1:5" x14ac:dyDescent="0.25">
      <c r="A540" s="3"/>
      <c r="B540" s="49"/>
      <c r="C540" s="3"/>
      <c r="D540" s="3"/>
      <c r="E540" s="40"/>
    </row>
    <row r="541" spans="1:5" x14ac:dyDescent="0.25">
      <c r="A541" s="3"/>
      <c r="B541" s="49"/>
      <c r="C541" s="3"/>
      <c r="D541" s="3"/>
      <c r="E541" s="40"/>
    </row>
    <row r="542" spans="1:5" x14ac:dyDescent="0.25">
      <c r="A542" s="3"/>
      <c r="B542" s="49"/>
      <c r="C542" s="3"/>
      <c r="D542" s="3"/>
      <c r="E542" s="40"/>
    </row>
    <row r="543" spans="1:5" x14ac:dyDescent="0.25">
      <c r="A543" s="3"/>
      <c r="B543" s="49"/>
      <c r="C543" s="3"/>
      <c r="D543" s="3"/>
      <c r="E543" s="40"/>
    </row>
    <row r="544" spans="1:5" x14ac:dyDescent="0.25">
      <c r="A544" s="3"/>
      <c r="B544" s="49"/>
      <c r="C544" s="3"/>
      <c r="D544" s="3"/>
      <c r="E544" s="40"/>
    </row>
    <row r="545" spans="1:5" x14ac:dyDescent="0.25">
      <c r="A545" s="3"/>
      <c r="B545" s="49"/>
      <c r="C545" s="3"/>
      <c r="D545" s="3"/>
      <c r="E545" s="40"/>
    </row>
    <row r="546" spans="1:5" x14ac:dyDescent="0.25">
      <c r="A546" s="3"/>
      <c r="B546" s="49"/>
      <c r="C546" s="3"/>
      <c r="D546" s="3"/>
      <c r="E546" s="40"/>
    </row>
    <row r="547" spans="1:5" x14ac:dyDescent="0.25">
      <c r="A547" s="3"/>
      <c r="B547" s="49"/>
      <c r="C547" s="3"/>
      <c r="D547" s="3"/>
      <c r="E547" s="40"/>
    </row>
    <row r="548" spans="1:5" x14ac:dyDescent="0.25">
      <c r="A548" s="3"/>
      <c r="B548" s="49"/>
      <c r="C548" s="3"/>
      <c r="D548" s="3"/>
      <c r="E548" s="40"/>
    </row>
    <row r="549" spans="1:5" x14ac:dyDescent="0.25">
      <c r="A549" s="3"/>
      <c r="B549" s="49"/>
      <c r="C549" s="3"/>
      <c r="D549" s="3"/>
      <c r="E549" s="40"/>
    </row>
    <row r="550" spans="1:5" x14ac:dyDescent="0.25">
      <c r="A550" s="3"/>
      <c r="B550" s="49"/>
      <c r="C550" s="3"/>
      <c r="D550" s="3"/>
      <c r="E550" s="40"/>
    </row>
    <row r="551" spans="1:5" x14ac:dyDescent="0.25">
      <c r="A551" s="3"/>
      <c r="B551" s="49"/>
      <c r="C551" s="3"/>
      <c r="D551" s="3"/>
      <c r="E551" s="40"/>
    </row>
    <row r="552" spans="1:5" x14ac:dyDescent="0.25">
      <c r="A552" s="3"/>
      <c r="B552" s="49"/>
      <c r="C552" s="3"/>
      <c r="D552" s="3"/>
      <c r="E552" s="40"/>
    </row>
    <row r="553" spans="1:5" x14ac:dyDescent="0.25">
      <c r="A553" s="3"/>
      <c r="B553" s="49"/>
      <c r="C553" s="3"/>
      <c r="D553" s="3"/>
      <c r="E553" s="40"/>
    </row>
    <row r="554" spans="1:5" x14ac:dyDescent="0.25">
      <c r="A554" s="3"/>
      <c r="B554" s="49"/>
      <c r="C554" s="3"/>
      <c r="D554" s="3"/>
      <c r="E554" s="40"/>
    </row>
  </sheetData>
  <sheetProtection algorithmName="SHA-512" hashValue="qo2Nx037jRNUwHJ5986ftuIWK2jipSXt29vRSQI9q04+OuMp0H3j7wUhIIZo1DzSMTIsqQGggmmrelBQvG41lw==" saltValue="IyWMcmuvoDcAfB6j5KcYvg==" spinCount="100000" sheet="1" objects="1" scenarios="1" selectLockedCells="1"/>
  <autoFilter ref="A3:E471"/>
  <customSheetViews>
    <customSheetView guid="{A0F2B3BD-0849-46B7-AC81-00C1D16D731E}" showGridLines="0" showAutoFilter="1">
      <pane ySplit="1" topLeftCell="A2" activePane="bottomLeft" state="frozen"/>
      <selection pane="bottomLeft" activeCell="F284" sqref="F284"/>
      <pageMargins left="0.75" right="0.75" top="1" bottom="1" header="0.5" footer="0.5"/>
      <pageSetup paperSize="9" scale="60" orientation="landscape" r:id="rId1"/>
      <headerFooter>
        <oddFooter>Page &amp;P of &amp;N</oddFooter>
      </headerFooter>
      <autoFilter ref="A1:E489"/>
    </customSheetView>
    <customSheetView guid="{ACAED7F7-95C3-42EE-A316-47356BA570F7}" showGridLines="0" showAutoFilter="1">
      <pane ySplit="1" topLeftCell="A478" activePane="bottomLeft" state="frozen"/>
      <selection pane="bottomLeft" activeCell="E490" sqref="E490"/>
      <pageMargins left="0.75" right="0.75" top="1" bottom="1" header="0.5" footer="0.5"/>
      <pageSetup paperSize="9" scale="60" orientation="landscape" r:id="rId2"/>
      <headerFooter>
        <oddFooter>Page &amp;P of &amp;N</oddFooter>
      </headerFooter>
      <autoFilter ref="A1:E492"/>
    </customSheetView>
    <customSheetView guid="{C3FDFB15-8E80-489B-9375-5C5C2315D339}" showGridLines="0" showAutoFilter="1">
      <pane ySplit="1" topLeftCell="A2" activePane="bottomLeft" state="frozen"/>
      <selection pane="bottomLeft" activeCell="E490" sqref="E490"/>
      <pageMargins left="0.75" right="0.75" top="1" bottom="1" header="0.5" footer="0.5"/>
      <pageSetup paperSize="9" scale="60" orientation="landscape" r:id="rId3"/>
      <headerFooter>
        <oddFooter>Page &amp;P of &amp;N</oddFooter>
      </headerFooter>
      <autoFilter ref="A3:E471"/>
    </customSheetView>
  </customSheetViews>
  <conditionalFormatting sqref="A1:A1048576">
    <cfRule type="duplicateValues" dxfId="0" priority="1"/>
  </conditionalFormatting>
  <pageMargins left="0.75" right="0.75" top="1" bottom="1" header="0.5" footer="0.5"/>
  <pageSetup paperSize="9" scale="60" orientation="landscape" r:id="rId4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למכרז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Shlomi Gantz</cp:lastModifiedBy>
  <cp:lastPrinted>2020-05-31T10:28:45Z</cp:lastPrinted>
  <dcterms:created xsi:type="dcterms:W3CDTF">2013-06-27T11:56:41Z</dcterms:created>
  <dcterms:modified xsi:type="dcterms:W3CDTF">2020-05-31T10:29:52Z</dcterms:modified>
</cp:coreProperties>
</file>